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"/>
    </mc:Choice>
  </mc:AlternateContent>
  <bookViews>
    <workbookView xWindow="480" yWindow="75" windowWidth="22995" windowHeight="14625" activeTab="1"/>
  </bookViews>
  <sheets>
    <sheet name="Дневное меню - без цен" sheetId="3" r:id="rId1"/>
    <sheet name="Меню с пищевой ценностью" sheetId="5" r:id="rId2"/>
  </sheets>
  <definedNames>
    <definedName name="cena_itog" localSheetId="0">'Дневное меню - без цен'!#REF!</definedName>
    <definedName name="cena_itog" localSheetId="1">'Меню с пищевой ценностью'!#REF!</definedName>
    <definedName name="cena_itog">#REF!</definedName>
    <definedName name="chief" localSheetId="0">'Дневное меню - без цен'!$E$3</definedName>
    <definedName name="chief" localSheetId="1">'Меню с пищевой ценностью'!$E$3</definedName>
    <definedName name="chief">#REF!</definedName>
    <definedName name="date" localSheetId="0">'Дневное меню - без цен'!$C$7</definedName>
    <definedName name="date" localSheetId="1">'Меню с пищевой ценностью'!$C$7</definedName>
    <definedName name="date">#REF!</definedName>
    <definedName name="group" localSheetId="0">'Дневное меню - без цен'!$C$9</definedName>
    <definedName name="group" localSheetId="1">'Меню с пищевой ценностью'!#REF!</definedName>
    <definedName name="group">#REF!</definedName>
    <definedName name="itog" localSheetId="0">'Дневное меню - без цен'!$I$36</definedName>
    <definedName name="itog" localSheetId="1">'Меню с пищевой ценностью'!$K$40</definedName>
    <definedName name="itog">#REF!</definedName>
    <definedName name="mdate" localSheetId="0">'Дневное меню - без цен'!$E$7</definedName>
    <definedName name="mdate" localSheetId="1">'Меню с пищевой ценностью'!$E$7</definedName>
    <definedName name="mdate">#REF!</definedName>
    <definedName name="mgroup" localSheetId="0">'Дневное меню - без цен'!$D$8</definedName>
    <definedName name="mgroup" localSheetId="1">'Меню с пищевой ценностью'!$D$11</definedName>
    <definedName name="mgroup">#REF!</definedName>
    <definedName name="org" localSheetId="0">'Дневное меню - без цен'!$E$2</definedName>
    <definedName name="org" localSheetId="1">'Меню с пищевой ценностью'!$E$2</definedName>
    <definedName name="org">#REF!</definedName>
    <definedName name="tbld" localSheetId="0">'Дневное меню - без цен'!$D$13</definedName>
    <definedName name="tbld" localSheetId="1">'Меню с пищевой ценностью'!$D$17</definedName>
    <definedName name="tbld">#REF!</definedName>
    <definedName name="tbldo" localSheetId="0">'Дневное меню - без цен'!#REF!</definedName>
    <definedName name="tbldo" localSheetId="1">'Меню с пищевой ценностью'!#REF!</definedName>
    <definedName name="tbldo">#REF!</definedName>
    <definedName name="tpriem" localSheetId="0">'Дневное меню - без цен'!$D$12</definedName>
    <definedName name="tpriem" localSheetId="1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<sst xmlns="http://schemas.openxmlformats.org/spreadsheetml/2006/main" count="97" uniqueCount="68">
  <si>
    <t>(расшифровка подписи)</t>
  </si>
  <si>
    <t>(подпись)</t>
  </si>
  <si>
    <t>Зав.производством</t>
  </si>
  <si>
    <t>Калькулятор</t>
  </si>
  <si>
    <t>Столы</t>
  </si>
  <si>
    <t>К-во порц.</t>
  </si>
  <si>
    <t>Выход, кг</t>
  </si>
  <si>
    <t>Калорийн.</t>
  </si>
  <si>
    <t>Наименование</t>
  </si>
  <si>
    <t>№п/п</t>
  </si>
  <si>
    <t>МЕНЮ</t>
  </si>
  <si>
    <t>(ф.и.о.)</t>
  </si>
  <si>
    <t>Директор</t>
  </si>
  <si>
    <t>УТВЕРЖДАЮ:</t>
  </si>
  <si>
    <t>на</t>
  </si>
  <si>
    <t>для группы</t>
  </si>
  <si>
    <t>диетстолы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</si>
  <si>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</si>
  <si>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</si>
  <si>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</si>
  <si>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</si>
  <si>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</si>
  <si>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</si>
  <si>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</si>
  <si>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</si>
  <si>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</si>
  <si>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</si>
  <si>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</si>
  <si>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</si>
  <si>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</si>
  <si>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</si>
  <si>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</si>
  <si>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</si>
  <si>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</si>
  <si>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</si>
  <si>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</si>
  <si>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</si>
  <si>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</si>
  <si>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</si>
  <si>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</si>
  <si>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</si>
  <si>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</si>
  <si>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</si>
  <si>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</si>
  <si>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</si>
  <si>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</si>
  <si>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</si>
  <si>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</si>
  <si>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Макаронные изделия отварные (Сад) Т.К. № 4/А</t>
  </si>
  <si>
    <t>1</t>
  </si>
  <si>
    <t>ЗАВТРАК</t>
  </si>
  <si>
    <t>Бутерброд со сливочным маслом и сыром (Сад) Т.К. № 2</t>
  </si>
  <si>
    <t>Кофейный напиток на сгущенном молоке (Сад) Т.К. № 74</t>
  </si>
  <si>
    <t>Хлеб (завтрак, сад) Т.К. № 87</t>
  </si>
  <si>
    <t>Свекольник с мясом и со сметаной (Сад) Т.К. № 33</t>
  </si>
  <si>
    <t>ОБЕД</t>
  </si>
  <si>
    <t>Каша перловая рассыпчатая  с овощами (Сад гарнир) Т.К. № 114</t>
  </si>
  <si>
    <t>Рыба, тушенная (минтай) (Сад) Т.К. № 43</t>
  </si>
  <si>
    <t>Подлив красный (Сад) Т.К. № 101</t>
  </si>
  <si>
    <t>Кисель витаминизированный Витошка (Сад) Т.К. № 11</t>
  </si>
  <si>
    <t>Хлеб витанминизированный  (обед,сад) Т.К. № 87</t>
  </si>
  <si>
    <t>Хлеб ржаной (обед, сад) Т.К. № 88</t>
  </si>
  <si>
    <t>Каша ячневая молочная (Сад) Т.К. № 66</t>
  </si>
  <si>
    <t>УПЛОТНЕННЫЙ ПОЛДНИК</t>
  </si>
  <si>
    <t>Печенье Т.К. № 103</t>
  </si>
  <si>
    <t>Йогурт (Сад) Т.К. № 13</t>
  </si>
  <si>
    <t>Хлеб (ужин, сад) Т.К. № 87</t>
  </si>
  <si>
    <t>Нагибина Галина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</si>
</sst>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164" fontId="0" fillId="0" borderId="2" xfId="0" applyNumberForma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4" xfId="0" applyFont="1" applyBorder="1" applyAlignment="1"/>
    <xf numFmtId="49" fontId="5" fillId="0" borderId="6" xfId="0" applyNumberFormat="1" applyFont="1" applyBorder="1" applyAlignment="1"/>
    <xf numFmtId="0" fontId="2" fillId="0" borderId="7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shrinkToFit="1"/>
    </xf>
    <xf numFmtId="49" fontId="6" fillId="0" borderId="0" xfId="0" applyNumberFormat="1" applyFont="1" applyAlignment="1">
      <alignment horizontal="right" shrinkToFit="1"/>
    </xf>
    <xf numFmtId="0" fontId="0" fillId="0" borderId="3" xfId="0" applyFont="1" applyBorder="1" applyAlignment="1">
      <alignment horizontal="center"/>
    </xf>
    <xf numFmtId="165" fontId="0" fillId="0" borderId="3" xfId="0" applyNumberFormat="1" applyFont="1" applyBorder="1"/>
    <xf numFmtId="164" fontId="0" fillId="0" borderId="3" xfId="0" applyNumberFormat="1" applyFont="1" applyBorder="1"/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/>
    <xf numFmtId="2" fontId="5" fillId="0" borderId="0" xfId="0" applyNumberFormat="1" applyFont="1" applyBorder="1"/>
    <xf numFmtId="164" fontId="5" fillId="0" borderId="0" xfId="0" applyNumberFormat="1" applyFont="1" applyBorder="1"/>
    <xf numFmtId="2" fontId="5" fillId="0" borderId="8" xfId="0" applyNumberFormat="1" applyFont="1" applyBorder="1"/>
    <xf numFmtId="164" fontId="5" fillId="0" borderId="8" xfId="0" applyNumberFormat="1" applyFont="1" applyBorder="1"/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164" fontId="5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6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49" fontId="0" fillId="0" borderId="10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0" fillId="0" borderId="10" xfId="0" applyNumberFormat="1" applyFont="1" applyBorder="1" applyAlignment="1">
      <alignment horizontal="left" wrapText="1"/>
    </xf>
    <xf numFmtId="49" fontId="0" fillId="0" borderId="12" xfId="0" applyNumberFormat="1" applyFont="1" applyBorder="1" applyAlignment="1">
      <alignment horizontal="left" wrapText="1"/>
    </xf>
    <xf numFmtId="0" fontId="5" fillId="3" borderId="18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left" wrapText="1"/>
    </xf>
    <xf numFmtId="49" fontId="0" fillId="0" borderId="17" xfId="0" applyNumberFormat="1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1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66" fontId="6" fillId="0" borderId="0" xfId="0" applyNumberFormat="1" applyFont="1" applyAlignment="1">
      <alignment horizontal="left" shrinkToFit="1"/>
    </xf>
    <xf numFmtId="49" fontId="6" fillId="0" borderId="0" xfId="0" applyNumberFormat="1" applyFont="1" applyAlignment="1">
      <alignment horizontal="right" shrinkToFit="1"/>
    </xf>
    <xf numFmtId="49" fontId="6" fillId="0" borderId="0" xfId="0" applyNumberFormat="1" applyFont="1" applyAlignment="1">
      <alignment horizontal="left" shrinkToFit="1"/>
    </xf>
    <xf numFmtId="49" fontId="6" fillId="0" borderId="0" xfId="0" applyNumberFormat="1" applyFont="1" applyAlignment="1">
      <alignment horizontal="left" wrapText="1"/>
    </xf>
    <xf numFmtId="49" fontId="5" fillId="0" borderId="13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3" borderId="18" xfId="0" applyNumberFormat="1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4" fillId="0" borderId="13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49" fontId="5" fillId="0" borderId="9" xfId="0" applyNumberFormat="1" applyFont="1" applyBorder="1" applyAlignment="1">
      <alignment horizontal="center" shrinkToFit="1"/>
    </xf>
    <xf numFmtId="49" fontId="5" fillId="0" borderId="17" xfId="0" applyNumberFormat="1" applyFont="1" applyBorder="1" applyAlignment="1">
      <alignment horizontal="center" shrinkToFit="1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41"/>
  <sheetViews>
    <sheetView showGridLines="0" topLeftCell="C1" zoomScaleNormal="100" workbookViewId="0">
      <selection activeCell="C1" sqref="C1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8.28515625" style="1" customWidth="1"/>
    <col min="6" max="6" width="12.5703125" style="1" customWidth="1"/>
    <col min="7" max="7" width="10.7109375" style="1" customWidth="1"/>
    <col min="8" max="8" width="10.5703125" style="1" customWidth="1"/>
    <col min="9" max="9" width="14.28515625" style="1" customWidth="1"/>
    <col min="10" max="10" width="23.42578125" style="1" customWidth="1"/>
    <col min="11" max="16384" width="9.140625" style="1"/>
  </cols>
  <sheetData>
    <row r="1" spans="2:10" ht="12.75" x14ac:dyDescent="0.2">
      <c r="D1" s="17" t="s">
        <v>13</v>
      </c>
    </row>
    <row r="2" spans="2:10" s="5" customFormat="1" ht="12.75" x14ac:dyDescent="0.2">
      <c r="D2" s="7" t="s">
        <v>12</v>
      </c>
      <c r="E2" s="86" t="s">
        <v>45</v>
      </c>
      <c r="F2" s="87"/>
      <c r="G2" s="87"/>
      <c r="H2" s="87"/>
      <c r="I2" s="87"/>
      <c r="J2" s="87"/>
    </row>
    <row r="3" spans="2:10" s="5" customFormat="1" ht="25.5" customHeight="1" x14ac:dyDescent="0.2">
      <c r="D3" s="7"/>
      <c r="E3" s="88" t="s">
        <v>46</v>
      </c>
      <c r="F3" s="89"/>
      <c r="G3" s="89"/>
      <c r="I3" s="90"/>
      <c r="J3" s="90"/>
    </row>
    <row r="4" spans="2:10" s="2" customFormat="1" ht="9" customHeight="1" x14ac:dyDescent="0.2">
      <c r="E4" s="91" t="s">
        <v>11</v>
      </c>
      <c r="F4" s="91"/>
      <c r="G4" s="91"/>
      <c r="I4" s="91" t="s">
        <v>1</v>
      </c>
      <c r="J4" s="91"/>
    </row>
    <row r="5" spans="2:10" s="2" customFormat="1" ht="21.75" customHeight="1" x14ac:dyDescent="0.2">
      <c r="E5" s="16"/>
      <c r="F5" s="16"/>
      <c r="H5" s="16"/>
    </row>
    <row r="6" spans="2:10" s="15" customFormat="1" ht="15" customHeight="1" x14ac:dyDescent="0.25">
      <c r="C6" s="85" t="s">
        <v>10</v>
      </c>
      <c r="D6" s="85"/>
      <c r="E6" s="85"/>
      <c r="F6" s="85"/>
      <c r="G6" s="85"/>
      <c r="H6" s="85"/>
      <c r="I6" s="85"/>
    </row>
    <row r="7" spans="2:10" s="15" customFormat="1" ht="15.75" x14ac:dyDescent="0.25">
      <c r="C7" s="18"/>
      <c r="D7" s="18"/>
      <c r="E7" s="19" t="s">
        <v>14</v>
      </c>
      <c r="F7" s="93">
        <v>45854</v>
      </c>
      <c r="G7" s="93"/>
      <c r="H7" s="93"/>
      <c r="I7" s="93"/>
    </row>
    <row r="8" spans="2:10" s="15" customFormat="1" ht="15.75" x14ac:dyDescent="0.25">
      <c r="C8" s="18"/>
      <c r="D8" s="94" t="s">
        <v>15</v>
      </c>
      <c r="E8" s="94"/>
      <c r="F8" s="95" t="s">
        <v>47</v>
      </c>
      <c r="G8" s="95"/>
      <c r="H8" s="95"/>
      <c r="I8" s="95"/>
      <c r="J8" s="95"/>
    </row>
    <row r="9" spans="2:10" s="15" customFormat="1" ht="15.75" x14ac:dyDescent="0.25">
      <c r="C9" s="18"/>
      <c r="E9" s="38" t="s">
        <v>16</v>
      </c>
      <c r="F9" s="96"/>
      <c r="G9" s="96"/>
      <c r="H9" s="96"/>
      <c r="I9" s="96"/>
      <c r="J9" s="96"/>
    </row>
    <row r="10" spans="2:10" ht="7.5" customHeight="1" thickBot="1" x14ac:dyDescent="0.25">
      <c r="C10" s="14"/>
      <c r="D10" s="14"/>
      <c r="E10" s="14"/>
      <c r="F10" s="14"/>
      <c r="G10" s="14"/>
      <c r="H10" s="14"/>
      <c r="I10" s="14"/>
      <c r="J10" s="14"/>
    </row>
    <row r="11" spans="2:10" s="11" customFormat="1" ht="14.25" customHeight="1" x14ac:dyDescent="0.2">
      <c r="C11" s="12" t="s">
        <v>9</v>
      </c>
      <c r="D11" s="97" t="s">
        <v>8</v>
      </c>
      <c r="E11" s="98"/>
      <c r="F11" s="13" t="s">
        <v>7</v>
      </c>
      <c r="G11" s="12" t="s">
        <v>6</v>
      </c>
      <c r="H11" s="12" t="s">
        <v>5</v>
      </c>
      <c r="I11" s="102" t="s">
        <v>4</v>
      </c>
      <c r="J11" s="103"/>
    </row>
    <row r="12" spans="2:10" ht="14.25" customHeight="1" x14ac:dyDescent="0.2">
      <c r="B12" s="1">
        <v>1</v>
      </c>
      <c r="C12" s="99" t="s">
        <v>50</v>
      </c>
      <c r="D12" s="100"/>
      <c r="E12" s="100"/>
      <c r="F12" s="100"/>
      <c r="G12" s="100"/>
      <c r="H12" s="100"/>
      <c r="I12" s="100"/>
      <c r="J12" s="101"/>
    </row>
    <row r="13" spans="2:10" ht="12.75" customHeight="1" x14ac:dyDescent="0.2">
      <c r="C13" s="20">
        <v>1</v>
      </c>
      <c r="D13" s="74" t="s">
        <v>48</v>
      </c>
      <c r="E13" s="75"/>
      <c r="F13" s="10">
        <v>208.4</v>
      </c>
      <c r="G13" s="21">
        <v>200</v>
      </c>
      <c r="H13" s="22">
        <v>70</v>
      </c>
      <c r="I13" s="76"/>
      <c r="J13" s="77"/>
    </row>
    <row r="14" spans="2:10" ht="12.75" customHeight="1" x14ac:dyDescent="0.2">
      <c r="C14" s="20">
        <v>2</v>
      </c>
      <c r="D14" s="74" t="s">
        <v>51</v>
      </c>
      <c r="E14" s="75"/>
      <c r="F14" s="10">
        <v>127.58</v>
      </c>
      <c r="G14" s="21">
        <v>36</v>
      </c>
      <c r="H14" s="22">
        <v>70</v>
      </c>
      <c r="I14" s="76" t="s">
        <v>49</v>
      </c>
      <c r="J14" s="77"/>
    </row>
    <row r="15" spans="2:10" ht="12.75" customHeight="1" x14ac:dyDescent="0.2">
      <c r="C15" s="20">
        <v>3</v>
      </c>
      <c r="D15" s="74" t="s">
        <v>52</v>
      </c>
      <c r="E15" s="75"/>
      <c r="F15" s="10">
        <v>88.52</v>
      </c>
      <c r="G15" s="21">
        <v>200</v>
      </c>
      <c r="H15" s="22">
        <v>70</v>
      </c>
      <c r="I15" s="76"/>
      <c r="J15" s="77"/>
    </row>
    <row r="16" spans="2:10" ht="12.75" customHeight="1" x14ac:dyDescent="0.2">
      <c r="C16" s="20">
        <v>4</v>
      </c>
      <c r="D16" s="74" t="s">
        <v>53</v>
      </c>
      <c r="E16" s="75"/>
      <c r="F16" s="10">
        <v>46.6</v>
      </c>
      <c r="G16" s="21">
        <v>20</v>
      </c>
      <c r="H16" s="22">
        <v>70</v>
      </c>
      <c r="I16" s="76"/>
      <c r="J16" s="77"/>
    </row>
    <row r="17" spans="1:10" ht="12.75" customHeight="1" x14ac:dyDescent="0.2">
      <c r="A17" s="58"/>
      <c r="B17" s="58"/>
      <c r="C17" s="59"/>
      <c r="D17" s="60"/>
      <c r="E17" s="61"/>
      <c r="F17" s="68">
        <v>471.1</v>
      </c>
      <c r="G17" s="69"/>
      <c r="H17" s="70"/>
      <c r="I17" s="71"/>
      <c r="J17" s="71"/>
    </row>
    <row r="18" spans="1:10" ht="12.75" customHeight="1" x14ac:dyDescent="0.2">
      <c r="A18" s="58"/>
      <c r="B18" s="58"/>
      <c r="C18" s="59"/>
      <c r="D18" s="60"/>
      <c r="E18" s="61"/>
      <c r="F18" s="72"/>
      <c r="G18" s="69"/>
      <c r="H18" s="70"/>
      <c r="I18" s="71"/>
      <c r="J18" s="71"/>
    </row>
    <row r="19" spans="1:10" ht="14.25" customHeight="1" x14ac:dyDescent="0.2">
      <c r="A19" s="58"/>
      <c r="B19" s="66">
        <v>3</v>
      </c>
      <c r="C19" s="78" t="s">
        <v>55</v>
      </c>
      <c r="D19" s="79"/>
      <c r="E19" s="79"/>
      <c r="F19" s="79"/>
      <c r="G19" s="79"/>
      <c r="H19" s="79"/>
      <c r="I19" s="79"/>
      <c r="J19" s="80"/>
    </row>
    <row r="20" spans="1:10" ht="12.75" customHeight="1" x14ac:dyDescent="0.2">
      <c r="C20" s="20">
        <v>1</v>
      </c>
      <c r="D20" s="81" t="s">
        <v>54</v>
      </c>
      <c r="E20" s="82"/>
      <c r="F20" s="73">
        <v>155</v>
      </c>
      <c r="G20" s="21">
        <v>200</v>
      </c>
      <c r="H20" s="22">
        <v>70</v>
      </c>
      <c r="I20" s="83"/>
      <c r="J20" s="84"/>
    </row>
    <row r="21" spans="1:10" ht="12.75" customHeight="1" x14ac:dyDescent="0.2">
      <c r="C21" s="20">
        <v>2</v>
      </c>
      <c r="D21" s="74" t="s">
        <v>56</v>
      </c>
      <c r="E21" s="75"/>
      <c r="F21" s="10">
        <v>229.96</v>
      </c>
      <c r="G21" s="21">
        <v>130</v>
      </c>
      <c r="H21" s="22">
        <v>70</v>
      </c>
      <c r="I21" s="76"/>
      <c r="J21" s="77"/>
    </row>
    <row r="22" spans="1:10" ht="12.75" customHeight="1" x14ac:dyDescent="0.2">
      <c r="C22" s="20">
        <v>3</v>
      </c>
      <c r="D22" s="74" t="s">
        <v>57</v>
      </c>
      <c r="E22" s="75"/>
      <c r="F22" s="10">
        <v>106.68</v>
      </c>
      <c r="G22" s="21">
        <v>80</v>
      </c>
      <c r="H22" s="22">
        <v>70</v>
      </c>
      <c r="I22" s="76"/>
      <c r="J22" s="77"/>
    </row>
    <row r="23" spans="1:10" ht="12.75" customHeight="1" x14ac:dyDescent="0.2">
      <c r="C23" s="20">
        <v>4</v>
      </c>
      <c r="D23" s="74" t="s">
        <v>58</v>
      </c>
      <c r="E23" s="75"/>
      <c r="F23" s="10">
        <v>24.78</v>
      </c>
      <c r="G23" s="21">
        <v>20</v>
      </c>
      <c r="H23" s="22">
        <v>70</v>
      </c>
      <c r="I23" s="76"/>
      <c r="J23" s="77"/>
    </row>
    <row r="24" spans="1:10" ht="12.75" customHeight="1" x14ac:dyDescent="0.2">
      <c r="C24" s="20">
        <v>5</v>
      </c>
      <c r="D24" s="74" t="s">
        <v>59</v>
      </c>
      <c r="E24" s="75"/>
      <c r="F24" s="10">
        <v>91.53</v>
      </c>
      <c r="G24" s="21">
        <v>200</v>
      </c>
      <c r="H24" s="22">
        <v>70</v>
      </c>
      <c r="I24" s="76"/>
      <c r="J24" s="77"/>
    </row>
    <row r="25" spans="1:10" ht="12.75" customHeight="1" x14ac:dyDescent="0.2">
      <c r="C25" s="20">
        <v>6</v>
      </c>
      <c r="D25" s="74" t="s">
        <v>60</v>
      </c>
      <c r="E25" s="75"/>
      <c r="F25" s="10">
        <v>23.3</v>
      </c>
      <c r="G25" s="21">
        <v>10</v>
      </c>
      <c r="H25" s="22">
        <v>70</v>
      </c>
      <c r="I25" s="76"/>
      <c r="J25" s="77"/>
    </row>
    <row r="26" spans="1:10" ht="12.75" customHeight="1" x14ac:dyDescent="0.2">
      <c r="C26" s="20">
        <v>7</v>
      </c>
      <c r="D26" s="74" t="s">
        <v>61</v>
      </c>
      <c r="E26" s="75"/>
      <c r="F26" s="10">
        <v>82.7</v>
      </c>
      <c r="G26" s="21">
        <v>50</v>
      </c>
      <c r="H26" s="22">
        <v>70</v>
      </c>
      <c r="I26" s="76"/>
      <c r="J26" s="77"/>
    </row>
    <row r="27" spans="1:10" ht="12.75" customHeight="1" x14ac:dyDescent="0.2">
      <c r="A27" s="58"/>
      <c r="B27" s="58"/>
      <c r="C27" s="59"/>
      <c r="D27" s="60"/>
      <c r="E27" s="61"/>
      <c r="F27" s="68">
        <v>713.95</v>
      </c>
      <c r="G27" s="69"/>
      <c r="H27" s="70"/>
      <c r="I27" s="71"/>
      <c r="J27" s="71"/>
    </row>
    <row r="28" spans="1:10" ht="12.75" customHeight="1" x14ac:dyDescent="0.2">
      <c r="A28" s="58"/>
      <c r="B28" s="58"/>
      <c r="C28" s="59"/>
      <c r="D28" s="60"/>
      <c r="E28" s="61"/>
      <c r="F28" s="72"/>
      <c r="G28" s="69"/>
      <c r="H28" s="70"/>
      <c r="I28" s="71"/>
      <c r="J28" s="71"/>
    </row>
    <row r="29" spans="1:10" ht="14.25" customHeight="1" x14ac:dyDescent="0.2">
      <c r="A29" s="58"/>
      <c r="B29" s="66">
        <v>8</v>
      </c>
      <c r="C29" s="78" t="s">
        <v>63</v>
      </c>
      <c r="D29" s="79"/>
      <c r="E29" s="79"/>
      <c r="F29" s="79"/>
      <c r="G29" s="79"/>
      <c r="H29" s="79"/>
      <c r="I29" s="79"/>
      <c r="J29" s="80"/>
    </row>
    <row r="30" spans="1:10" ht="12.75" customHeight="1" x14ac:dyDescent="0.2">
      <c r="C30" s="20">
        <v>1</v>
      </c>
      <c r="D30" s="81" t="s">
        <v>62</v>
      </c>
      <c r="E30" s="82"/>
      <c r="F30" s="73">
        <v>227.96</v>
      </c>
      <c r="G30" s="21">
        <v>200</v>
      </c>
      <c r="H30" s="22">
        <v>70</v>
      </c>
      <c r="I30" s="83"/>
      <c r="J30" s="84"/>
    </row>
    <row r="31" spans="1:10" ht="12.75" customHeight="1" x14ac:dyDescent="0.2">
      <c r="C31" s="20">
        <v>2</v>
      </c>
      <c r="D31" s="74" t="s">
        <v>64</v>
      </c>
      <c r="E31" s="75"/>
      <c r="F31" s="10">
        <v>122.1</v>
      </c>
      <c r="G31" s="21">
        <v>30</v>
      </c>
      <c r="H31" s="22">
        <v>70</v>
      </c>
      <c r="I31" s="76"/>
      <c r="J31" s="77"/>
    </row>
    <row r="32" spans="1:10" ht="12.75" customHeight="1" x14ac:dyDescent="0.2">
      <c r="C32" s="20">
        <v>3</v>
      </c>
      <c r="D32" s="74" t="s">
        <v>65</v>
      </c>
      <c r="E32" s="75"/>
      <c r="F32" s="10">
        <v>169</v>
      </c>
      <c r="G32" s="21">
        <v>200</v>
      </c>
      <c r="H32" s="22">
        <v>70</v>
      </c>
      <c r="I32" s="76"/>
      <c r="J32" s="77"/>
    </row>
    <row r="33" spans="1:10" ht="12.75" customHeight="1" x14ac:dyDescent="0.2">
      <c r="C33" s="20">
        <v>4</v>
      </c>
      <c r="D33" s="74" t="s">
        <v>66</v>
      </c>
      <c r="E33" s="75"/>
      <c r="F33" s="10">
        <v>69.900000000000006</v>
      </c>
      <c r="G33" s="21">
        <v>30</v>
      </c>
      <c r="H33" s="22">
        <v>70</v>
      </c>
      <c r="I33" s="76"/>
      <c r="J33" s="77"/>
    </row>
    <row r="34" spans="1:10" s="8" customFormat="1" ht="12.75" x14ac:dyDescent="0.2">
      <c r="C34" s="30"/>
      <c r="D34" s="31"/>
      <c r="E34" s="31"/>
      <c r="F34" s="32">
        <v>588.96</v>
      </c>
      <c r="G34" s="33"/>
      <c r="H34" s="35"/>
      <c r="I34" s="34"/>
      <c r="J34" s="31"/>
    </row>
    <row r="35" spans="1:10" ht="12.75" x14ac:dyDescent="0.2">
      <c r="C35" s="24"/>
      <c r="D35" s="28"/>
      <c r="E35" s="23"/>
      <c r="F35" s="29"/>
      <c r="G35" s="25"/>
      <c r="H35" s="27"/>
      <c r="I35" s="26"/>
      <c r="J35" s="23"/>
    </row>
    <row r="36" spans="1:10" s="8" customFormat="1" ht="12.75" x14ac:dyDescent="0.2">
      <c r="A36" s="9"/>
      <c r="B36" s="9"/>
      <c r="C36" s="92"/>
      <c r="D36" s="92"/>
      <c r="E36" s="92"/>
      <c r="F36" s="92"/>
      <c r="G36" s="92"/>
      <c r="H36" s="37"/>
      <c r="I36" s="36"/>
      <c r="J36" s="36"/>
    </row>
    <row r="37" spans="1:10" ht="12.75" x14ac:dyDescent="0.2">
      <c r="C37" s="5"/>
      <c r="D37" s="5"/>
      <c r="E37" s="5"/>
      <c r="F37" s="5"/>
      <c r="G37" s="5"/>
      <c r="H37" s="5"/>
      <c r="I37" s="5"/>
    </row>
    <row r="38" spans="1:10" ht="12.75" x14ac:dyDescent="0.2">
      <c r="C38" s="5"/>
      <c r="D38" s="5"/>
      <c r="E38" s="7" t="s">
        <v>3</v>
      </c>
      <c r="F38" s="6"/>
      <c r="G38" s="5"/>
      <c r="H38" s="104" t="s">
        <v>67</v>
      </c>
      <c r="I38" s="104"/>
      <c r="J38" s="104"/>
    </row>
    <row r="39" spans="1:10" s="2" customFormat="1" ht="9.75" x14ac:dyDescent="0.2">
      <c r="E39" s="4"/>
      <c r="F39" s="3" t="s">
        <v>1</v>
      </c>
      <c r="H39" s="91" t="s">
        <v>0</v>
      </c>
      <c r="I39" s="91"/>
      <c r="J39" s="91"/>
    </row>
    <row r="40" spans="1:10" ht="12.75" x14ac:dyDescent="0.2">
      <c r="C40" s="5"/>
      <c r="D40" s="5"/>
      <c r="E40" s="7" t="s">
        <v>2</v>
      </c>
      <c r="F40" s="6"/>
      <c r="G40" s="5"/>
      <c r="H40" s="104"/>
      <c r="I40" s="104"/>
      <c r="J40" s="104"/>
    </row>
    <row r="41" spans="1:10" s="2" customFormat="1" ht="9.75" x14ac:dyDescent="0.2">
      <c r="E41" s="4"/>
      <c r="F41" s="3" t="s">
        <v>1</v>
      </c>
      <c r="H41" s="91" t="s">
        <v>0</v>
      </c>
      <c r="I41" s="91"/>
      <c r="J41" s="91"/>
    </row>
  </sheetData>
  <mergeCells count="50">
    <mergeCell ref="H38:J38"/>
    <mergeCell ref="H39:J39"/>
    <mergeCell ref="H40:J40"/>
    <mergeCell ref="H41:J41"/>
    <mergeCell ref="I22:J22"/>
    <mergeCell ref="C36:G36"/>
    <mergeCell ref="F7:I7"/>
    <mergeCell ref="D8:E8"/>
    <mergeCell ref="F8:J8"/>
    <mergeCell ref="F9:J9"/>
    <mergeCell ref="D11:E11"/>
    <mergeCell ref="C12:J12"/>
    <mergeCell ref="I11:J11"/>
    <mergeCell ref="D16:E16"/>
    <mergeCell ref="I16:J16"/>
    <mergeCell ref="D20:E20"/>
    <mergeCell ref="I20:J20"/>
    <mergeCell ref="D21:E21"/>
    <mergeCell ref="I21:J21"/>
    <mergeCell ref="D22:E22"/>
    <mergeCell ref="I13:J13"/>
    <mergeCell ref="E2:J2"/>
    <mergeCell ref="E3:G3"/>
    <mergeCell ref="I3:J3"/>
    <mergeCell ref="E4:G4"/>
    <mergeCell ref="I4:J4"/>
    <mergeCell ref="D25:E25"/>
    <mergeCell ref="I25:J25"/>
    <mergeCell ref="C6:I6"/>
    <mergeCell ref="D14:E14"/>
    <mergeCell ref="I14:J14"/>
    <mergeCell ref="D15:E15"/>
    <mergeCell ref="I15:J15"/>
    <mergeCell ref="D13:E13"/>
    <mergeCell ref="D32:E32"/>
    <mergeCell ref="I32:J32"/>
    <mergeCell ref="D33:E33"/>
    <mergeCell ref="I33:J33"/>
    <mergeCell ref="C19:J19"/>
    <mergeCell ref="C29:J29"/>
    <mergeCell ref="D26:E26"/>
    <mergeCell ref="I26:J26"/>
    <mergeCell ref="D30:E30"/>
    <mergeCell ref="I30:J30"/>
    <mergeCell ref="D31:E31"/>
    <mergeCell ref="I31:J31"/>
    <mergeCell ref="D23:E23"/>
    <mergeCell ref="I23:J23"/>
    <mergeCell ref="D24:E24"/>
    <mergeCell ref="I24:J24"/>
  </mergeCells>
  <pageMargins left="0.75" right="0.75" top="1" bottom="1" header="0.5" footer="0.5"/>
  <pageSetup paperSize="9" scale="84" fitToHeight="1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45"/>
  <sheetViews>
    <sheetView showGridLines="0" tabSelected="1" topLeftCell="C1" zoomScaleNormal="100" zoomScaleSheetLayoutView="100" workbookViewId="0">
      <selection activeCell="D42" sqref="D42:N47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7" t="s">
        <v>13</v>
      </c>
      <c r="R1" s="42" t="s">
        <v>43</v>
      </c>
    </row>
    <row r="2" spans="2:18" s="5" customFormat="1" ht="12.75" x14ac:dyDescent="0.2">
      <c r="D2" s="7" t="s">
        <v>12</v>
      </c>
      <c r="E2" s="86" t="s">
        <v>45</v>
      </c>
      <c r="F2" s="87"/>
      <c r="G2" s="87"/>
      <c r="H2" s="87"/>
      <c r="I2" s="87"/>
      <c r="J2" s="87"/>
      <c r="K2" s="87"/>
      <c r="L2" s="87"/>
      <c r="R2" s="42" t="s">
        <v>44</v>
      </c>
    </row>
    <row r="3" spans="2:18" s="5" customFormat="1" ht="25.5" customHeight="1" x14ac:dyDescent="0.2">
      <c r="D3" s="7"/>
      <c r="E3" s="88" t="s">
        <v>46</v>
      </c>
      <c r="F3" s="89"/>
      <c r="G3" s="89"/>
      <c r="H3" s="89"/>
      <c r="I3" s="89"/>
      <c r="K3" s="90"/>
      <c r="L3" s="90"/>
    </row>
    <row r="4" spans="2:18" s="2" customFormat="1" ht="9" customHeight="1" x14ac:dyDescent="0.2">
      <c r="E4" s="91" t="s">
        <v>11</v>
      </c>
      <c r="F4" s="91"/>
      <c r="G4" s="91"/>
      <c r="H4" s="91"/>
      <c r="I4" s="91"/>
      <c r="K4" s="91" t="s">
        <v>1</v>
      </c>
      <c r="L4" s="91"/>
    </row>
    <row r="5" spans="2:18" s="2" customFormat="1" ht="21.75" customHeight="1" x14ac:dyDescent="0.2">
      <c r="E5" s="16"/>
      <c r="F5" s="16"/>
      <c r="G5" s="16"/>
      <c r="H5" s="16"/>
      <c r="J5" s="16"/>
    </row>
    <row r="6" spans="2:18" s="15" customFormat="1" ht="15" customHeight="1" x14ac:dyDescent="0.25">
      <c r="C6" s="85" t="s">
        <v>37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2:18" s="44" customFormat="1" ht="12.75" x14ac:dyDescent="0.2">
      <c r="C7" s="45"/>
      <c r="D7" s="46"/>
      <c r="E7" s="47" t="s">
        <v>14</v>
      </c>
      <c r="F7" s="109">
        <v>45854</v>
      </c>
      <c r="G7" s="109"/>
      <c r="H7" s="109"/>
      <c r="I7" s="109"/>
      <c r="J7" s="109"/>
      <c r="K7" s="109"/>
    </row>
    <row r="8" spans="2:18" s="44" customFormat="1" ht="12.75" x14ac:dyDescent="0.2">
      <c r="C8" s="45"/>
      <c r="D8" s="110" t="s">
        <v>41</v>
      </c>
      <c r="E8" s="110"/>
      <c r="F8" s="108">
        <v>45854</v>
      </c>
      <c r="G8" s="108"/>
      <c r="H8" s="108"/>
      <c r="I8" s="108"/>
      <c r="J8" s="48"/>
      <c r="K8" s="48"/>
    </row>
    <row r="9" spans="2:18" s="44" customFormat="1" ht="12.75" x14ac:dyDescent="0.2">
      <c r="C9" s="45"/>
      <c r="D9" s="110" t="s">
        <v>40</v>
      </c>
      <c r="E9" s="110"/>
      <c r="F9" s="108" t="str">
        <f>GetWeekNum(F7)</f>
        <v>третья</v>
      </c>
      <c r="G9" s="108"/>
      <c r="H9" s="108"/>
      <c r="I9" s="108"/>
      <c r="J9" s="48"/>
      <c r="K9" s="48"/>
    </row>
    <row r="10" spans="2:18" s="44" customFormat="1" ht="12.75" x14ac:dyDescent="0.2">
      <c r="C10" s="45"/>
      <c r="D10" s="110" t="s">
        <v>38</v>
      </c>
      <c r="E10" s="110"/>
      <c r="F10" s="108" t="str">
        <f>GetSeasonName(F7)</f>
        <v>летний</v>
      </c>
      <c r="G10" s="108"/>
      <c r="H10" s="108"/>
      <c r="I10" s="108"/>
      <c r="J10" s="48"/>
      <c r="K10" s="48"/>
    </row>
    <row r="11" spans="2:18" s="44" customFormat="1" ht="12.75" x14ac:dyDescent="0.2">
      <c r="C11" s="45"/>
      <c r="D11" s="110" t="s">
        <v>39</v>
      </c>
      <c r="E11" s="110"/>
      <c r="F11" s="111" t="s">
        <v>47</v>
      </c>
      <c r="G11" s="111"/>
      <c r="H11" s="111"/>
      <c r="I11" s="111"/>
      <c r="J11" s="111"/>
      <c r="K11" s="111"/>
      <c r="L11" s="111"/>
    </row>
    <row r="12" spans="2:18" ht="7.5" customHeight="1" thickBot="1" x14ac:dyDescent="0.25"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8" s="11" customFormat="1" ht="14.25" customHeight="1" x14ac:dyDescent="0.2">
      <c r="C13" s="120" t="s">
        <v>27</v>
      </c>
      <c r="D13" s="122" t="s">
        <v>28</v>
      </c>
      <c r="E13" s="123"/>
      <c r="F13" s="120" t="s">
        <v>33</v>
      </c>
      <c r="G13" s="112" t="s">
        <v>29</v>
      </c>
      <c r="H13" s="113"/>
      <c r="I13" s="114"/>
      <c r="J13" s="118" t="s">
        <v>42</v>
      </c>
      <c r="K13" s="115" t="s">
        <v>17</v>
      </c>
      <c r="L13" s="116"/>
      <c r="M13" s="116"/>
      <c r="N13" s="117"/>
      <c r="O13" s="129" t="s">
        <v>18</v>
      </c>
      <c r="P13" s="130"/>
      <c r="Q13" s="130"/>
      <c r="R13" s="131"/>
    </row>
    <row r="14" spans="2:18" s="11" customFormat="1" ht="14.25" customHeight="1" x14ac:dyDescent="0.2">
      <c r="C14" s="121"/>
      <c r="D14" s="124"/>
      <c r="E14" s="125"/>
      <c r="F14" s="121"/>
      <c r="G14" s="55" t="s">
        <v>30</v>
      </c>
      <c r="H14" s="55" t="s">
        <v>31</v>
      </c>
      <c r="I14" s="56" t="s">
        <v>32</v>
      </c>
      <c r="J14" s="119"/>
      <c r="K14" s="57" t="s">
        <v>19</v>
      </c>
      <c r="L14" s="57" t="s">
        <v>20</v>
      </c>
      <c r="M14" s="57" t="s">
        <v>21</v>
      </c>
      <c r="N14" s="57" t="s">
        <v>22</v>
      </c>
      <c r="O14" s="57" t="s">
        <v>23</v>
      </c>
      <c r="P14" s="57" t="s">
        <v>24</v>
      </c>
      <c r="Q14" s="57" t="s">
        <v>25</v>
      </c>
      <c r="R14" s="57" t="s">
        <v>26</v>
      </c>
    </row>
    <row r="15" spans="2:18" s="11" customFormat="1" ht="14.25" customHeight="1" x14ac:dyDescent="0.2">
      <c r="C15" s="40">
        <v>1</v>
      </c>
      <c r="D15" s="132" t="s">
        <v>34</v>
      </c>
      <c r="E15" s="133"/>
      <c r="F15" s="40">
        <v>3</v>
      </c>
      <c r="G15" s="40">
        <v>4</v>
      </c>
      <c r="H15" s="40">
        <v>5</v>
      </c>
      <c r="I15" s="41" t="s">
        <v>35</v>
      </c>
      <c r="J15" s="43" t="s">
        <v>36</v>
      </c>
      <c r="K15" s="39">
        <v>8</v>
      </c>
      <c r="L15" s="39">
        <v>9</v>
      </c>
      <c r="M15" s="39">
        <v>10</v>
      </c>
      <c r="N15" s="39">
        <v>11</v>
      </c>
      <c r="O15" s="39">
        <v>12</v>
      </c>
      <c r="P15" s="39">
        <v>13</v>
      </c>
      <c r="Q15" s="39">
        <v>14</v>
      </c>
      <c r="R15" s="39">
        <v>15</v>
      </c>
    </row>
    <row r="16" spans="2:18" ht="14.25" customHeight="1" x14ac:dyDescent="0.2">
      <c r="B16" s="1">
        <v>1</v>
      </c>
      <c r="C16" s="126" t="s">
        <v>50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1:18" ht="12.75" customHeight="1" x14ac:dyDescent="0.2">
      <c r="C17" s="20">
        <v>1</v>
      </c>
      <c r="D17" s="74" t="s">
        <v>48</v>
      </c>
      <c r="E17" s="75"/>
      <c r="F17" s="49">
        <v>200</v>
      </c>
      <c r="G17" s="50">
        <v>5.5250000000000004</v>
      </c>
      <c r="H17" s="50">
        <v>5.1749999999999998</v>
      </c>
      <c r="I17" s="51">
        <v>34.840000000000003</v>
      </c>
      <c r="J17" s="51">
        <v>208.4</v>
      </c>
      <c r="K17" s="52">
        <v>0.17</v>
      </c>
      <c r="L17" s="52"/>
      <c r="M17" s="52"/>
      <c r="N17" s="52"/>
      <c r="O17" s="52">
        <v>24</v>
      </c>
      <c r="P17" s="52"/>
      <c r="Q17" s="52"/>
      <c r="R17" s="52">
        <v>2.1</v>
      </c>
    </row>
    <row r="18" spans="1:18" ht="12.75" customHeight="1" x14ac:dyDescent="0.2">
      <c r="C18" s="20">
        <v>2</v>
      </c>
      <c r="D18" s="74" t="s">
        <v>51</v>
      </c>
      <c r="E18" s="75"/>
      <c r="F18" s="49">
        <v>36</v>
      </c>
      <c r="G18" s="50">
        <v>4.2300000000000004</v>
      </c>
      <c r="H18" s="50">
        <v>7.84</v>
      </c>
      <c r="I18" s="51">
        <v>9.8879999999999999</v>
      </c>
      <c r="J18" s="51">
        <v>127.58</v>
      </c>
      <c r="K18" s="52"/>
      <c r="L18" s="52"/>
      <c r="M18" s="52">
        <v>0.65300000000000002</v>
      </c>
      <c r="N18" s="52">
        <v>1</v>
      </c>
      <c r="O18" s="52">
        <v>12</v>
      </c>
      <c r="P18" s="52">
        <v>19</v>
      </c>
      <c r="Q18" s="52"/>
      <c r="R18" s="52">
        <v>0.2</v>
      </c>
    </row>
    <row r="19" spans="1:18" ht="12.75" customHeight="1" x14ac:dyDescent="0.2">
      <c r="C19" s="20">
        <v>3</v>
      </c>
      <c r="D19" s="74" t="s">
        <v>52</v>
      </c>
      <c r="E19" s="75"/>
      <c r="F19" s="49">
        <v>200</v>
      </c>
      <c r="G19" s="50">
        <v>1.6068</v>
      </c>
      <c r="H19" s="50">
        <v>1.8728</v>
      </c>
      <c r="I19" s="51">
        <v>16.27</v>
      </c>
      <c r="J19" s="51">
        <v>88.52</v>
      </c>
      <c r="K19" s="52"/>
      <c r="L19" s="52"/>
      <c r="M19" s="52"/>
      <c r="N19" s="52"/>
      <c r="O19" s="52">
        <v>100</v>
      </c>
      <c r="P19" s="52"/>
      <c r="Q19" s="52"/>
      <c r="R19" s="52">
        <v>6.1</v>
      </c>
    </row>
    <row r="20" spans="1:18" ht="12.75" customHeight="1" x14ac:dyDescent="0.2">
      <c r="C20" s="20">
        <v>4</v>
      </c>
      <c r="D20" s="74" t="s">
        <v>53</v>
      </c>
      <c r="E20" s="75"/>
      <c r="F20" s="49">
        <v>20</v>
      </c>
      <c r="G20" s="50">
        <v>1.52</v>
      </c>
      <c r="H20" s="50">
        <v>0.16</v>
      </c>
      <c r="I20" s="51">
        <v>9.84</v>
      </c>
      <c r="J20" s="51">
        <v>46.6</v>
      </c>
      <c r="K20" s="52">
        <v>0.3</v>
      </c>
      <c r="L20" s="52"/>
      <c r="M20" s="52"/>
      <c r="N20" s="52"/>
      <c r="O20" s="52">
        <v>66</v>
      </c>
      <c r="P20" s="52">
        <v>84</v>
      </c>
      <c r="Q20" s="52">
        <v>33</v>
      </c>
      <c r="R20" s="52">
        <v>2.1</v>
      </c>
    </row>
    <row r="21" spans="1:18" ht="12.75" customHeight="1" x14ac:dyDescent="0.2">
      <c r="A21" s="58"/>
      <c r="B21" s="58"/>
      <c r="C21" s="59"/>
      <c r="D21" s="60"/>
      <c r="E21" s="61"/>
      <c r="F21" s="62"/>
      <c r="G21" s="63">
        <v>12.8818</v>
      </c>
      <c r="H21" s="63">
        <v>15.047800000000001</v>
      </c>
      <c r="I21" s="63">
        <v>70.837999999999994</v>
      </c>
      <c r="J21" s="63">
        <v>471.1</v>
      </c>
      <c r="K21" s="63">
        <v>0.47</v>
      </c>
      <c r="L21" s="63">
        <v>0</v>
      </c>
      <c r="M21" s="63">
        <v>0.65300000000000002</v>
      </c>
      <c r="N21" s="63">
        <v>1</v>
      </c>
      <c r="O21" s="63">
        <v>202</v>
      </c>
      <c r="P21" s="63">
        <v>103</v>
      </c>
      <c r="Q21" s="63">
        <v>33</v>
      </c>
      <c r="R21" s="63">
        <v>10.5</v>
      </c>
    </row>
    <row r="22" spans="1:18" ht="12.75" customHeight="1" x14ac:dyDescent="0.2">
      <c r="A22" s="58"/>
      <c r="B22" s="58"/>
      <c r="C22" s="59"/>
      <c r="D22" s="60"/>
      <c r="E22" s="61"/>
      <c r="F22" s="62"/>
      <c r="G22" s="64"/>
      <c r="H22" s="64"/>
      <c r="I22" s="65"/>
      <c r="J22" s="65"/>
      <c r="K22" s="64"/>
      <c r="L22" s="64"/>
      <c r="M22" s="64"/>
      <c r="N22" s="64"/>
      <c r="O22" s="64"/>
      <c r="P22" s="64"/>
      <c r="Q22" s="64"/>
      <c r="R22" s="64"/>
    </row>
    <row r="23" spans="1:18" ht="14.25" customHeight="1" x14ac:dyDescent="0.2">
      <c r="A23" s="58"/>
      <c r="B23" s="66">
        <v>3</v>
      </c>
      <c r="C23" s="105" t="s">
        <v>55</v>
      </c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</row>
    <row r="24" spans="1:18" ht="12.75" customHeight="1" x14ac:dyDescent="0.2">
      <c r="C24" s="20">
        <v>1</v>
      </c>
      <c r="D24" s="81" t="s">
        <v>54</v>
      </c>
      <c r="E24" s="82"/>
      <c r="F24" s="49">
        <v>200</v>
      </c>
      <c r="G24" s="50">
        <v>5.2450000000000001</v>
      </c>
      <c r="H24" s="50">
        <v>6.91</v>
      </c>
      <c r="I24" s="67">
        <v>17.765000000000001</v>
      </c>
      <c r="J24" s="67">
        <v>155</v>
      </c>
      <c r="K24" s="50">
        <v>0.06</v>
      </c>
      <c r="L24" s="50"/>
      <c r="M24" s="50"/>
      <c r="N24" s="50"/>
      <c r="O24" s="50">
        <v>9</v>
      </c>
      <c r="P24" s="50">
        <v>188</v>
      </c>
      <c r="Q24" s="50">
        <v>20</v>
      </c>
      <c r="R24" s="50">
        <v>2.7</v>
      </c>
    </row>
    <row r="25" spans="1:18" ht="12.75" customHeight="1" x14ac:dyDescent="0.2">
      <c r="C25" s="20">
        <v>2</v>
      </c>
      <c r="D25" s="74" t="s">
        <v>56</v>
      </c>
      <c r="E25" s="75"/>
      <c r="F25" s="49">
        <v>130</v>
      </c>
      <c r="G25" s="50">
        <v>4.7995000000000001</v>
      </c>
      <c r="H25" s="50">
        <v>8.5045000000000002</v>
      </c>
      <c r="I25" s="51">
        <v>33.266500000000001</v>
      </c>
      <c r="J25" s="51">
        <v>229.96</v>
      </c>
      <c r="K25" s="52">
        <v>0.12</v>
      </c>
      <c r="L25" s="52"/>
      <c r="M25" s="52"/>
      <c r="N25" s="52"/>
      <c r="O25" s="52">
        <v>38</v>
      </c>
      <c r="P25" s="52">
        <v>323</v>
      </c>
      <c r="Q25" s="52">
        <v>40</v>
      </c>
      <c r="R25" s="52">
        <v>1.8</v>
      </c>
    </row>
    <row r="26" spans="1:18" ht="12.75" customHeight="1" x14ac:dyDescent="0.2">
      <c r="C26" s="20">
        <v>3</v>
      </c>
      <c r="D26" s="74" t="s">
        <v>57</v>
      </c>
      <c r="E26" s="75"/>
      <c r="F26" s="49">
        <v>80</v>
      </c>
      <c r="G26" s="50">
        <v>13.75</v>
      </c>
      <c r="H26" s="50">
        <v>2.8079999999999998</v>
      </c>
      <c r="I26" s="51">
        <v>7.42</v>
      </c>
      <c r="J26" s="51">
        <v>106.68</v>
      </c>
      <c r="K26" s="52"/>
      <c r="L26" s="52"/>
      <c r="M26" s="52"/>
      <c r="N26" s="52">
        <v>44</v>
      </c>
      <c r="O26" s="52"/>
      <c r="P26" s="52">
        <v>2</v>
      </c>
      <c r="Q26" s="52"/>
      <c r="R26" s="52"/>
    </row>
    <row r="27" spans="1:18" ht="12.75" customHeight="1" x14ac:dyDescent="0.2">
      <c r="C27" s="20">
        <v>4</v>
      </c>
      <c r="D27" s="74" t="s">
        <v>58</v>
      </c>
      <c r="E27" s="75"/>
      <c r="F27" s="49">
        <v>20</v>
      </c>
      <c r="G27" s="50">
        <v>0.63419999999999999</v>
      </c>
      <c r="H27" s="50">
        <v>0.70499999999999996</v>
      </c>
      <c r="I27" s="51">
        <v>4.1723999999999997</v>
      </c>
      <c r="J27" s="51">
        <v>24.78</v>
      </c>
      <c r="K27" s="52"/>
      <c r="L27" s="52"/>
      <c r="M27" s="52">
        <v>0.65300000000000002</v>
      </c>
      <c r="N27" s="52">
        <v>1</v>
      </c>
      <c r="O27" s="52">
        <v>12</v>
      </c>
      <c r="P27" s="52">
        <v>19</v>
      </c>
      <c r="Q27" s="52"/>
      <c r="R27" s="52">
        <v>0.2</v>
      </c>
    </row>
    <row r="28" spans="1:18" ht="12.75" customHeight="1" x14ac:dyDescent="0.2">
      <c r="C28" s="20">
        <v>5</v>
      </c>
      <c r="D28" s="74" t="s">
        <v>59</v>
      </c>
      <c r="E28" s="75"/>
      <c r="F28" s="49">
        <v>200</v>
      </c>
      <c r="G28" s="50">
        <v>0</v>
      </c>
      <c r="H28" s="50">
        <v>0</v>
      </c>
      <c r="I28" s="51">
        <v>22.905999999999999</v>
      </c>
      <c r="J28" s="51">
        <v>91.53</v>
      </c>
      <c r="K28" s="52">
        <v>0.3</v>
      </c>
      <c r="L28" s="52">
        <v>20.100000000000001</v>
      </c>
      <c r="M28" s="52">
        <v>0.13</v>
      </c>
      <c r="N28" s="52">
        <v>2.35</v>
      </c>
      <c r="O28" s="52"/>
      <c r="P28" s="52"/>
      <c r="Q28" s="52"/>
      <c r="R28" s="52"/>
    </row>
    <row r="29" spans="1:18" ht="12.75" customHeight="1" x14ac:dyDescent="0.2">
      <c r="C29" s="20">
        <v>6</v>
      </c>
      <c r="D29" s="74" t="s">
        <v>60</v>
      </c>
      <c r="E29" s="75"/>
      <c r="F29" s="49">
        <v>10</v>
      </c>
      <c r="G29" s="50">
        <v>0.76</v>
      </c>
      <c r="H29" s="50">
        <v>0.08</v>
      </c>
      <c r="I29" s="51">
        <v>4.92</v>
      </c>
      <c r="J29" s="51">
        <v>23.3</v>
      </c>
      <c r="K29" s="52">
        <v>0.3</v>
      </c>
      <c r="L29" s="52"/>
      <c r="M29" s="52"/>
      <c r="N29" s="52"/>
      <c r="O29" s="52">
        <v>66</v>
      </c>
      <c r="P29" s="52">
        <v>84</v>
      </c>
      <c r="Q29" s="52">
        <v>33</v>
      </c>
      <c r="R29" s="52">
        <v>2.1</v>
      </c>
    </row>
    <row r="30" spans="1:18" ht="12.75" customHeight="1" x14ac:dyDescent="0.2">
      <c r="C30" s="20">
        <v>7</v>
      </c>
      <c r="D30" s="74" t="s">
        <v>61</v>
      </c>
      <c r="E30" s="75"/>
      <c r="F30" s="49">
        <v>50</v>
      </c>
      <c r="G30" s="50">
        <v>3.3</v>
      </c>
      <c r="H30" s="50">
        <v>0.6</v>
      </c>
      <c r="I30" s="51">
        <v>16.7</v>
      </c>
      <c r="J30" s="51">
        <v>82.7</v>
      </c>
      <c r="K30" s="52">
        <v>0.2</v>
      </c>
      <c r="L30" s="52"/>
      <c r="M30" s="52"/>
      <c r="N30" s="52"/>
      <c r="O30" s="52">
        <v>35</v>
      </c>
      <c r="P30" s="52">
        <v>158</v>
      </c>
      <c r="Q30" s="52">
        <v>47</v>
      </c>
      <c r="R30" s="52">
        <v>3.9</v>
      </c>
    </row>
    <row r="31" spans="1:18" ht="12.75" customHeight="1" x14ac:dyDescent="0.2">
      <c r="A31" s="58"/>
      <c r="B31" s="58"/>
      <c r="C31" s="59"/>
      <c r="D31" s="60"/>
      <c r="E31" s="61"/>
      <c r="F31" s="62"/>
      <c r="G31" s="63">
        <v>28.488700000000001</v>
      </c>
      <c r="H31" s="63">
        <v>19.607500000000002</v>
      </c>
      <c r="I31" s="63">
        <v>107.1499</v>
      </c>
      <c r="J31" s="63">
        <v>713.95</v>
      </c>
      <c r="K31" s="63">
        <v>0.98</v>
      </c>
      <c r="L31" s="63">
        <v>20.100000000000001</v>
      </c>
      <c r="M31" s="63">
        <v>0.78300000000000003</v>
      </c>
      <c r="N31" s="63">
        <v>47.35</v>
      </c>
      <c r="O31" s="63">
        <v>160</v>
      </c>
      <c r="P31" s="63">
        <v>774</v>
      </c>
      <c r="Q31" s="63">
        <v>140</v>
      </c>
      <c r="R31" s="63">
        <v>10.7</v>
      </c>
    </row>
    <row r="32" spans="1:18" ht="12.75" customHeight="1" x14ac:dyDescent="0.2">
      <c r="A32" s="58"/>
      <c r="B32" s="58"/>
      <c r="C32" s="59"/>
      <c r="D32" s="60"/>
      <c r="E32" s="61"/>
      <c r="F32" s="62"/>
      <c r="G32" s="64"/>
      <c r="H32" s="64"/>
      <c r="I32" s="65"/>
      <c r="J32" s="65"/>
      <c r="K32" s="64"/>
      <c r="L32" s="64"/>
      <c r="M32" s="64"/>
      <c r="N32" s="64"/>
      <c r="O32" s="64"/>
      <c r="P32" s="64"/>
      <c r="Q32" s="64"/>
      <c r="R32" s="64"/>
    </row>
    <row r="33" spans="1:18" ht="14.25" customHeight="1" x14ac:dyDescent="0.2">
      <c r="A33" s="58"/>
      <c r="B33" s="66">
        <v>8</v>
      </c>
      <c r="C33" s="105" t="s">
        <v>63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</row>
    <row r="34" spans="1:18" ht="12.75" customHeight="1" x14ac:dyDescent="0.2">
      <c r="C34" s="20">
        <v>1</v>
      </c>
      <c r="D34" s="81" t="s">
        <v>62</v>
      </c>
      <c r="E34" s="82"/>
      <c r="F34" s="49">
        <v>200</v>
      </c>
      <c r="G34" s="50">
        <v>6.7949999999999999</v>
      </c>
      <c r="H34" s="50">
        <v>8.6750000000000007</v>
      </c>
      <c r="I34" s="67">
        <v>29.611999999999998</v>
      </c>
      <c r="J34" s="67">
        <v>227.96</v>
      </c>
      <c r="K34" s="50">
        <v>0.27</v>
      </c>
      <c r="L34" s="50"/>
      <c r="M34" s="50"/>
      <c r="N34" s="50"/>
      <c r="O34" s="50">
        <v>80</v>
      </c>
      <c r="P34" s="50">
        <v>343</v>
      </c>
      <c r="Q34" s="50">
        <v>50</v>
      </c>
      <c r="R34" s="50">
        <v>1.8</v>
      </c>
    </row>
    <row r="35" spans="1:18" ht="12.75" customHeight="1" x14ac:dyDescent="0.2">
      <c r="C35" s="20">
        <v>2</v>
      </c>
      <c r="D35" s="74" t="s">
        <v>64</v>
      </c>
      <c r="E35" s="75"/>
      <c r="F35" s="49">
        <v>30</v>
      </c>
      <c r="G35" s="50">
        <v>2.2200000000000002</v>
      </c>
      <c r="H35" s="50">
        <v>2.82</v>
      </c>
      <c r="I35" s="51">
        <v>21.93</v>
      </c>
      <c r="J35" s="51">
        <v>122.1</v>
      </c>
      <c r="K35" s="52">
        <v>0.13</v>
      </c>
      <c r="L35" s="52"/>
      <c r="M35" s="52"/>
      <c r="N35" s="52">
        <v>3.7</v>
      </c>
      <c r="O35" s="52">
        <v>26</v>
      </c>
      <c r="P35" s="52">
        <v>84</v>
      </c>
      <c r="Q35" s="52">
        <v>30</v>
      </c>
      <c r="R35" s="52">
        <v>1.4</v>
      </c>
    </row>
    <row r="36" spans="1:18" ht="12.75" customHeight="1" x14ac:dyDescent="0.2">
      <c r="C36" s="20">
        <v>3</v>
      </c>
      <c r="D36" s="74" t="s">
        <v>65</v>
      </c>
      <c r="E36" s="75"/>
      <c r="F36" s="49">
        <v>200</v>
      </c>
      <c r="G36" s="50">
        <v>9.6999999999999993</v>
      </c>
      <c r="H36" s="50">
        <v>6.2</v>
      </c>
      <c r="I36" s="51">
        <v>16.5</v>
      </c>
      <c r="J36" s="51">
        <v>169</v>
      </c>
      <c r="K36" s="52"/>
      <c r="L36" s="52"/>
      <c r="M36" s="52"/>
      <c r="N36" s="52"/>
      <c r="O36" s="52"/>
      <c r="P36" s="52"/>
      <c r="Q36" s="52"/>
      <c r="R36" s="52"/>
    </row>
    <row r="37" spans="1:18" ht="12.75" customHeight="1" x14ac:dyDescent="0.2">
      <c r="C37" s="20">
        <v>4</v>
      </c>
      <c r="D37" s="74" t="s">
        <v>66</v>
      </c>
      <c r="E37" s="75"/>
      <c r="F37" s="49">
        <v>30</v>
      </c>
      <c r="G37" s="50">
        <v>2.2799999999999998</v>
      </c>
      <c r="H37" s="50">
        <v>0.24</v>
      </c>
      <c r="I37" s="51">
        <v>14.76</v>
      </c>
      <c r="J37" s="51">
        <v>69.900000000000006</v>
      </c>
      <c r="K37" s="52">
        <v>0.3</v>
      </c>
      <c r="L37" s="52"/>
      <c r="M37" s="52"/>
      <c r="N37" s="52"/>
      <c r="O37" s="52">
        <v>66</v>
      </c>
      <c r="P37" s="52">
        <v>84</v>
      </c>
      <c r="Q37" s="52">
        <v>33</v>
      </c>
      <c r="R37" s="52">
        <v>2.1</v>
      </c>
    </row>
    <row r="38" spans="1:18" s="8" customFormat="1" ht="12.75" x14ac:dyDescent="0.2">
      <c r="C38" s="30"/>
      <c r="D38" s="31"/>
      <c r="E38" s="31"/>
      <c r="F38" s="53"/>
      <c r="G38" s="54">
        <v>20.995000000000001</v>
      </c>
      <c r="H38" s="54">
        <v>17.934999999999999</v>
      </c>
      <c r="I38" s="54">
        <v>82.802000000000007</v>
      </c>
      <c r="J38" s="54">
        <v>588.96</v>
      </c>
      <c r="K38" s="54">
        <v>0.7</v>
      </c>
      <c r="L38" s="54">
        <v>0</v>
      </c>
      <c r="M38" s="54">
        <v>0</v>
      </c>
      <c r="N38" s="54">
        <v>3.7</v>
      </c>
      <c r="O38" s="54">
        <v>172</v>
      </c>
      <c r="P38" s="54">
        <v>511</v>
      </c>
      <c r="Q38" s="54">
        <v>113</v>
      </c>
      <c r="R38" s="54">
        <v>5.3</v>
      </c>
    </row>
    <row r="39" spans="1:18" ht="12.75" x14ac:dyDescent="0.2">
      <c r="C39" s="24"/>
      <c r="D39" s="28"/>
      <c r="E39" s="23"/>
      <c r="F39" s="29"/>
      <c r="G39" s="29"/>
      <c r="H39" s="29"/>
      <c r="I39" s="25"/>
      <c r="J39" s="27"/>
      <c r="K39" s="26"/>
      <c r="L39" s="23"/>
    </row>
    <row r="40" spans="1:18" s="8" customFormat="1" ht="12.75" x14ac:dyDescent="0.2">
      <c r="A40" s="9"/>
      <c r="B40" s="9"/>
      <c r="C40" s="92"/>
      <c r="D40" s="92"/>
      <c r="E40" s="92"/>
      <c r="F40" s="92"/>
      <c r="G40" s="92"/>
      <c r="H40" s="92"/>
      <c r="I40" s="92"/>
      <c r="J40" s="37"/>
      <c r="K40" s="36"/>
      <c r="L40" s="36"/>
    </row>
    <row r="41" spans="1:18" ht="12.75" x14ac:dyDescent="0.2">
      <c r="C41" s="5"/>
      <c r="D41" s="5"/>
      <c r="E41" s="5"/>
      <c r="F41" s="5"/>
      <c r="G41" s="5"/>
      <c r="H41" s="5"/>
      <c r="I41" s="5"/>
      <c r="J41" s="5"/>
      <c r="K41" s="5"/>
    </row>
    <row r="42" spans="1:18" ht="12.75" x14ac:dyDescent="0.2">
      <c r="C42" s="5"/>
      <c r="D42" s="5"/>
      <c r="E42" s="7"/>
      <c r="F42" s="90"/>
      <c r="G42" s="90"/>
      <c r="H42" s="90"/>
      <c r="I42" s="5"/>
      <c r="J42" s="104"/>
      <c r="K42" s="104"/>
      <c r="L42" s="104"/>
      <c r="M42" s="104"/>
      <c r="N42" s="104"/>
    </row>
    <row r="43" spans="1:18" s="2" customFormat="1" ht="9.75" x14ac:dyDescent="0.2">
      <c r="E43" s="4"/>
      <c r="F43" s="91"/>
      <c r="G43" s="91"/>
      <c r="H43" s="91"/>
      <c r="J43" s="91"/>
      <c r="K43" s="91"/>
      <c r="L43" s="91"/>
      <c r="M43" s="91"/>
      <c r="N43" s="91"/>
    </row>
    <row r="44" spans="1:18" ht="12.75" x14ac:dyDescent="0.2">
      <c r="C44" s="5"/>
      <c r="D44" s="5"/>
      <c r="E44" s="7"/>
      <c r="F44" s="90"/>
      <c r="G44" s="90"/>
      <c r="H44" s="90"/>
      <c r="I44" s="5"/>
      <c r="J44" s="104"/>
      <c r="K44" s="104"/>
      <c r="L44" s="104"/>
      <c r="M44" s="104"/>
      <c r="N44" s="104"/>
    </row>
    <row r="45" spans="1:18" s="2" customFormat="1" ht="9.75" x14ac:dyDescent="0.2">
      <c r="E45" s="4"/>
      <c r="F45" s="91"/>
      <c r="G45" s="91"/>
      <c r="H45" s="91"/>
      <c r="J45" s="91"/>
      <c r="K45" s="91"/>
      <c r="L45" s="91"/>
      <c r="M45" s="91"/>
      <c r="N45" s="91"/>
    </row>
  </sheetData>
  <mergeCells count="50">
    <mergeCell ref="D15:E15"/>
    <mergeCell ref="J43:N43"/>
    <mergeCell ref="D17:E17"/>
    <mergeCell ref="D20:E20"/>
    <mergeCell ref="D24:E24"/>
    <mergeCell ref="D25:E25"/>
    <mergeCell ref="D26:E26"/>
    <mergeCell ref="D27:E27"/>
    <mergeCell ref="D28:E28"/>
    <mergeCell ref="D29:E29"/>
    <mergeCell ref="D30:E30"/>
    <mergeCell ref="D34:E34"/>
    <mergeCell ref="D35:E35"/>
    <mergeCell ref="J44:N44"/>
    <mergeCell ref="J45:N45"/>
    <mergeCell ref="G13:I13"/>
    <mergeCell ref="F42:H42"/>
    <mergeCell ref="F43:H43"/>
    <mergeCell ref="K13:N13"/>
    <mergeCell ref="J13:J14"/>
    <mergeCell ref="F45:H45"/>
    <mergeCell ref="F44:H44"/>
    <mergeCell ref="J42:N42"/>
    <mergeCell ref="C40:I40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D37:E37"/>
    <mergeCell ref="C23:R23"/>
    <mergeCell ref="C33:R33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</mergeCells>
  <pageMargins left="0.74803149606299213" right="0.74803149606299213" top="0" bottom="0.98425196850393704" header="0.51181102362204722" footer="0.51181102362204722"/>
  <pageSetup paperSize="9" scale="80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17</vt:i4>
      </vt:variant>
    </vt:vector>
  </HeadingPairs>
  <TitlesOfParts>
    <vt:vector size="19" baseType="lpstr">
      <vt:lpstr>Дневное меню - без цен</vt:lpstr>
      <vt:lpstr>Меню с пищевой ценностью</vt:lpstr>
      <vt:lpstr>'Дневное меню - без цен'!chief</vt:lpstr>
      <vt:lpstr>'Меню с пищевой ценностью'!chief</vt:lpstr>
      <vt:lpstr>'Дневное меню - без цен'!date</vt:lpstr>
      <vt:lpstr>'Меню с пищевой ценностью'!date</vt:lpstr>
      <vt:lpstr>'Дневное меню - без цен'!group</vt:lpstr>
      <vt:lpstr>'Дневное меню - без цен'!itog</vt:lpstr>
      <vt:lpstr>'Меню с пищевой ценностью'!itog</vt:lpstr>
      <vt:lpstr>'Дневное меню - без цен'!mdate</vt:lpstr>
      <vt:lpstr>'Меню с пищевой ценностью'!mdate</vt:lpstr>
      <vt:lpstr>'Дневное меню - без цен'!mgroup</vt:lpstr>
      <vt:lpstr>'Меню с пищевой ценностью'!mgroup</vt:lpstr>
      <vt:lpstr>'Дневное меню - без цен'!org</vt:lpstr>
      <vt:lpstr>'Меню с пищевой ценностью'!org</vt:lpstr>
      <vt:lpstr>'Дневное меню - без цен'!tbld</vt:lpstr>
      <vt:lpstr>'Меню с пищевой ценностью'!tbld</vt:lpstr>
      <vt:lpstr>'Дневное меню - без цен'!tpriem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cp:lastPrinted>2025-07-15T05:40:52Z</cp:lastPrinted>
  <dcterms:created xsi:type="dcterms:W3CDTF">2014-05-16T06:02:27Z</dcterms:created>
  <dcterms:modified xsi:type="dcterms:W3CDTF">2025-07-15T05:41:38Z</dcterms:modified>
</cp:coreProperties>
</file>