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75" windowWidth="22995" windowHeight="14625"/>
  </bookViews>
  <sheets>
    <sheet name="Меню с пищевой ценностью" sheetId="5" r:id="rId1"/>
  </sheets>
  <definedNames>
    <definedName name="cena_itog" localSheetId="0">'Меню с пищевой ценностью'!#REF!</definedName>
    <definedName name="cena_itog">#REF!</definedName>
    <definedName name="chief" localSheetId="0">'Меню с пищевой ценностью'!$E$3</definedName>
    <definedName name="chief">#REF!</definedName>
    <definedName name="date" localSheetId="0">'Меню с пищевой ценностью'!$C$7</definedName>
    <definedName name="date">#REF!</definedName>
    <definedName name="group" localSheetId="0">'Меню с пищевой ценностью'!#REF!</definedName>
    <definedName name="group">#REF!</definedName>
    <definedName name="itog" localSheetId="0">'Меню с пищевой ценностью'!$K$40</definedName>
    <definedName name="itog">#REF!</definedName>
    <definedName name="mdate" localSheetId="0">'Меню с пищевой ценностью'!$E$7</definedName>
    <definedName name="mdate">#REF!</definedName>
    <definedName name="mgroup" localSheetId="0">'Меню с пищевой ценностью'!$D$11</definedName>
    <definedName name="mgroup">#REF!</definedName>
    <definedName name="org" localSheetId="0">'Меню с пищевой ценностью'!$E$2</definedName>
    <definedName name="org">#REF!</definedName>
    <definedName name="tbld" localSheetId="0">'Меню с пищевой ценностью'!$D$17</definedName>
    <definedName name="tbld">#REF!</definedName>
    <definedName name="tbldo" localSheetId="0">'Меню с пищевой ценностью'!#REF!</definedName>
    <definedName name="tbldo">#REF!</definedName>
    <definedName name="tpriem" localSheetId="0">'Меню с пищевой ценностью'!$D$16</definedName>
    <definedName name="tpriem">#REF!</definedName>
  </definedNames>
  <calcPr calcId="124519"/>
</workbook>
</file>

<file path=xl/calcChain.xml><?xml version="1.0" encoding="utf-8"?>
<calcChain xmlns="http://schemas.openxmlformats.org/spreadsheetml/2006/main">
  <c r="F10" i="5"/>
  <c r="F9"/>
</calcChain>
</file>

<file path=xl/sharedStrings.xml><?xml version="1.0" encoding="utf-8"?>
<sst xmlns="http://schemas.openxmlformats.org/spreadsheetml/2006/main" count="54" uniqueCount="54">
  <si>
    <t>(подпись)</t>
  </si>
  <si>
    <t>(ф.и.о.)</t>
  </si>
  <si>
    <t>Директор</t>
  </si>
  <si>
    <t>УТВЕРЖДАЮ:</t>
  </si>
  <si>
    <t>на</t>
  </si>
  <si>
    <t>Витамины (мг)</t>
  </si>
  <si>
    <t>Минеральные вещества (мг)</t>
  </si>
  <si>
    <t>B1</t>
  </si>
  <si>
    <t>C</t>
  </si>
  <si>
    <t>A</t>
  </si>
  <si>
    <t>E</t>
  </si>
  <si>
    <t>Ca</t>
  </si>
  <si>
    <t>P</t>
  </si>
  <si>
    <t>Mg</t>
  </si>
  <si>
    <t>Fe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</si>
  <si>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</si>
  <si>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</si>
  <si>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</si>
  <si>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</si>
  <si>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</si>
  <si>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</si>
  <si>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Масса порции</t>
  </si>
  <si>
    <t>2</t>
  </si>
  <si>
    <t>6</t>
  </si>
  <si>
    <t>7</t>
  </si>
  <si>
    <t>Примерное меню и пищевая ценность приготовляемых блюд</t>
  </si>
  <si>
    <t>Сезон:</t>
  </si>
  <si>
    <t>Возрастная категория:</t>
  </si>
  <si>
    <t>Неделя:</t>
  </si>
  <si>
    <t>День:</t>
  </si>
  <si>
    <t>Энерг. цен. (ккал)</t>
  </si>
  <si>
    <t>Приложение N 8</t>
  </si>
  <si>
    <t>к СанПиН 2.3/2.4.3590-20</t>
  </si>
  <si>
    <t>МАДОУ  №14 КГО субсидии на задание</t>
  </si>
  <si>
    <t>Барнякова Елена Валерьевна</t>
  </si>
  <si>
    <t>Сад</t>
  </si>
  <si>
    <t>Каша рисовая молочная (Сад) Т.К. № 20</t>
  </si>
  <si>
    <t>ЗАВТРАК</t>
  </si>
  <si>
    <t>Бутерброд со сливочным маслом и сыром (Сад) Т.К. № 2</t>
  </si>
  <si>
    <t>Какао с молоком  витаминизированный "Витошка" (Сад) Т.К. № 10</t>
  </si>
  <si>
    <t>Хлеб (завтрак, сад) Т.К. № 87</t>
  </si>
  <si>
    <t>Суп картофельный с крупой (Сад) Т.К. № 70</t>
  </si>
  <si>
    <t>ОБЕД</t>
  </si>
  <si>
    <t>Горошница (Сад-гарнир) Т.К. № 78/А</t>
  </si>
  <si>
    <t>Котлета мясная (Сад) Т.К. № 81</t>
  </si>
  <si>
    <t>Компот из кураги (Сад) Т.К. № 9/А</t>
  </si>
  <si>
    <t>Хлеб витанминизированный  (обед,сад) Т.К. № 87</t>
  </si>
  <si>
    <t>Хлеб ржаной (обед, сад) Т.К. № 88</t>
  </si>
  <si>
    <t>Сельдь с луком (Сад) Т.К. № 26</t>
  </si>
  <si>
    <t>УПЛОТНЕННЫЙ ПОЛДНИК</t>
  </si>
  <si>
    <t>Пряник Т.К. № 104</t>
  </si>
  <si>
    <t>Картофельное пюре (Сад) Т.К. № 29</t>
  </si>
  <si>
    <t>Чай с сахаром и лимоном (Сад) Т.К. № 76</t>
  </si>
  <si>
    <t>Хлеб (ужин, сад) Т.К. № 87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</si>
</sst>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[$-F800]dddd\,\ mmmm\ dd\,\ yyyy"/>
    <numFmt numFmtId="167" formatCode="dddd"/>
    <numFmt numFmtId="168" formatCode="###,###,##0.0#####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6" xfId="0" applyFont="1" applyBorder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2" fontId="1" fillId="0" borderId="0" xfId="0" applyNumberFormat="1" applyFont="1" applyBorder="1"/>
    <xf numFmtId="164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2" fontId="5" fillId="0" borderId="7" xfId="0" applyNumberFormat="1" applyFont="1" applyBorder="1"/>
    <xf numFmtId="164" fontId="5" fillId="0" borderId="7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8" fillId="0" borderId="2" xfId="0" applyNumberFormat="1" applyFont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 applyAlignment="1">
      <alignment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>
      <alignment horizontal="right" shrinkToFit="1"/>
    </xf>
    <xf numFmtId="166" fontId="0" fillId="0" borderId="0" xfId="0" applyNumberFormat="1" applyFont="1" applyAlignment="1">
      <alignment horizontal="left" shrinkToFit="1"/>
    </xf>
    <xf numFmtId="168" fontId="0" fillId="0" borderId="3" xfId="0" applyNumberFormat="1" applyFont="1" applyBorder="1" applyAlignment="1">
      <alignment horizontal="center" shrinkToFit="1"/>
    </xf>
    <xf numFmtId="168" fontId="0" fillId="0" borderId="3" xfId="0" applyNumberFormat="1" applyFont="1" applyBorder="1" applyAlignment="1">
      <alignment horizontal="right" shrinkToFit="1"/>
    </xf>
    <xf numFmtId="168" fontId="0" fillId="0" borderId="2" xfId="0" applyNumberFormat="1" applyBorder="1" applyAlignment="1">
      <alignment horizontal="right" shrinkToFit="1"/>
    </xf>
    <xf numFmtId="168" fontId="0" fillId="0" borderId="2" xfId="0" applyNumberFormat="1" applyFont="1" applyBorder="1" applyAlignment="1">
      <alignment horizontal="right" shrinkToFit="1"/>
    </xf>
    <xf numFmtId="168" fontId="4" fillId="0" borderId="0" xfId="0" applyNumberFormat="1" applyFont="1" applyAlignment="1">
      <alignment shrinkToFit="1"/>
    </xf>
    <xf numFmtId="168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center" shrinkToFit="1"/>
    </xf>
    <xf numFmtId="168" fontId="5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ill="1" applyBorder="1" applyAlignment="1">
      <alignment horizontal="right" shrinkToFit="1"/>
    </xf>
    <xf numFmtId="0" fontId="2" fillId="0" borderId="0" xfId="0" applyNumberFormat="1" applyFont="1" applyFill="1" applyBorder="1" applyAlignment="1"/>
    <xf numFmtId="168" fontId="0" fillId="0" borderId="3" xfId="0" applyNumberFormat="1" applyBorder="1" applyAlignment="1">
      <alignment horizontal="right" shrinkToFit="1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0" fillId="0" borderId="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0" fillId="0" borderId="8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wrapText="1" shrinkToFit="1"/>
    </xf>
    <xf numFmtId="49" fontId="4" fillId="0" borderId="3" xfId="0" applyNumberFormat="1" applyFont="1" applyBorder="1" applyAlignment="1">
      <alignment horizontal="center" wrapText="1" shrinkToFit="1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49" fontId="5" fillId="0" borderId="5" xfId="0" applyNumberFormat="1" applyFont="1" applyBorder="1" applyAlignment="1">
      <alignment horizontal="center" shrinkToFit="1"/>
    </xf>
    <xf numFmtId="49" fontId="5" fillId="0" borderId="15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16" xfId="0" applyNumberFormat="1" applyFont="1" applyBorder="1" applyAlignment="1">
      <alignment horizontal="center" shrinkToFi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0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5" fillId="3" borderId="17" xfId="0" applyNumberFormat="1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0" xfId="0" applyFont="1" applyAlignment="1">
      <alignment horizontal="center"/>
    </xf>
    <xf numFmtId="167" fontId="0" fillId="0" borderId="0" xfId="0" applyNumberFormat="1" applyFont="1" applyAlignment="1">
      <alignment horizontal="left" shrinkToFit="1"/>
    </xf>
    <xf numFmtId="166" fontId="0" fillId="0" borderId="0" xfId="0" applyNumberFormat="1" applyFont="1" applyAlignment="1">
      <alignment horizontal="left" shrinkToFit="1"/>
    </xf>
    <xf numFmtId="49" fontId="5" fillId="0" borderId="0" xfId="0" applyNumberFormat="1" applyFont="1" applyAlignment="1">
      <alignment horizontal="right" shrinkToFit="1"/>
    </xf>
    <xf numFmtId="49" fontId="0" fillId="0" borderId="0" xfId="0" applyNumberFormat="1" applyFont="1" applyAlignment="1">
      <alignment horizontal="left" shrinkToFit="1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5"/>
  <sheetViews>
    <sheetView showGridLines="0" tabSelected="1" topLeftCell="C4" zoomScaleSheetLayoutView="100" workbookViewId="0">
      <selection activeCell="D41" sqref="D41:N46"/>
    </sheetView>
  </sheetViews>
  <sheetFormatPr defaultRowHeight="11.25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6.140625" style="1" customWidth="1"/>
    <col min="6" max="6" width="9" style="1" customWidth="1"/>
    <col min="7" max="9" width="6.42578125" style="1" customWidth="1"/>
    <col min="10" max="10" width="9.28515625" style="1" customWidth="1"/>
    <col min="11" max="18" width="6" style="1" customWidth="1"/>
    <col min="19" max="16384" width="9.140625" style="1"/>
  </cols>
  <sheetData>
    <row r="1" spans="2:18" ht="12.75">
      <c r="D1" s="12" t="s">
        <v>3</v>
      </c>
      <c r="R1" s="28" t="s">
        <v>31</v>
      </c>
    </row>
    <row r="2" spans="2:18" s="4" customFormat="1" ht="12.75">
      <c r="D2" s="5" t="s">
        <v>2</v>
      </c>
      <c r="E2" s="78" t="s">
        <v>33</v>
      </c>
      <c r="F2" s="79"/>
      <c r="G2" s="79"/>
      <c r="H2" s="79"/>
      <c r="I2" s="79"/>
      <c r="J2" s="79"/>
      <c r="K2" s="79"/>
      <c r="L2" s="79"/>
      <c r="R2" s="28" t="s">
        <v>32</v>
      </c>
    </row>
    <row r="3" spans="2:18" s="4" customFormat="1" ht="25.5" customHeight="1">
      <c r="D3" s="5"/>
      <c r="E3" s="80" t="s">
        <v>34</v>
      </c>
      <c r="F3" s="81"/>
      <c r="G3" s="81"/>
      <c r="H3" s="81"/>
      <c r="I3" s="81"/>
      <c r="K3" s="65"/>
      <c r="L3" s="65"/>
    </row>
    <row r="4" spans="2:18" s="2" customFormat="1" ht="9" customHeight="1">
      <c r="E4" s="56" t="s">
        <v>1</v>
      </c>
      <c r="F4" s="56"/>
      <c r="G4" s="56"/>
      <c r="H4" s="56"/>
      <c r="I4" s="56"/>
      <c r="K4" s="56" t="s">
        <v>0</v>
      </c>
      <c r="L4" s="56"/>
    </row>
    <row r="5" spans="2:18" s="2" customFormat="1" ht="21.75" customHeight="1">
      <c r="E5" s="11"/>
      <c r="F5" s="11"/>
      <c r="G5" s="11"/>
      <c r="H5" s="11"/>
      <c r="J5" s="11"/>
    </row>
    <row r="6" spans="2:18" s="10" customFormat="1" ht="15" customHeight="1">
      <c r="C6" s="85" t="s">
        <v>25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2:18" s="30" customFormat="1" ht="12.75">
      <c r="C7" s="31"/>
      <c r="D7" s="32"/>
      <c r="E7" s="33" t="s">
        <v>4</v>
      </c>
      <c r="F7" s="87">
        <v>45719</v>
      </c>
      <c r="G7" s="87"/>
      <c r="H7" s="87"/>
      <c r="I7" s="87"/>
      <c r="J7" s="87"/>
      <c r="K7" s="87"/>
    </row>
    <row r="8" spans="2:18" s="30" customFormat="1" ht="12.75">
      <c r="C8" s="31"/>
      <c r="D8" s="88" t="s">
        <v>29</v>
      </c>
      <c r="E8" s="88"/>
      <c r="F8" s="86">
        <v>45719</v>
      </c>
      <c r="G8" s="86"/>
      <c r="H8" s="86"/>
      <c r="I8" s="86"/>
      <c r="J8" s="34"/>
      <c r="K8" s="34"/>
    </row>
    <row r="9" spans="2:18" s="30" customFormat="1" ht="12.75">
      <c r="C9" s="31"/>
      <c r="D9" s="88" t="s">
        <v>28</v>
      </c>
      <c r="E9" s="88"/>
      <c r="F9" s="86" t="str">
        <f>GetWeekNum(F7)</f>
        <v>первая</v>
      </c>
      <c r="G9" s="86"/>
      <c r="H9" s="86"/>
      <c r="I9" s="86"/>
      <c r="J9" s="34"/>
      <c r="K9" s="34"/>
    </row>
    <row r="10" spans="2:18" s="30" customFormat="1" ht="12.75">
      <c r="C10" s="31"/>
      <c r="D10" s="88" t="s">
        <v>26</v>
      </c>
      <c r="E10" s="88"/>
      <c r="F10" s="86" t="str">
        <f>GetSeasonName(F7)</f>
        <v>весенний</v>
      </c>
      <c r="G10" s="86"/>
      <c r="H10" s="86"/>
      <c r="I10" s="86"/>
      <c r="J10" s="34"/>
      <c r="K10" s="34"/>
    </row>
    <row r="11" spans="2:18" s="30" customFormat="1" ht="12.75">
      <c r="C11" s="31"/>
      <c r="D11" s="88" t="s">
        <v>27</v>
      </c>
      <c r="E11" s="88"/>
      <c r="F11" s="89" t="s">
        <v>35</v>
      </c>
      <c r="G11" s="89"/>
      <c r="H11" s="89"/>
      <c r="I11" s="89"/>
      <c r="J11" s="89"/>
      <c r="K11" s="89"/>
      <c r="L11" s="89"/>
    </row>
    <row r="12" spans="2:18" ht="7.5" customHeight="1" thickBot="1"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8" s="8" customFormat="1" ht="14.25" customHeight="1">
      <c r="C13" s="72" t="s">
        <v>15</v>
      </c>
      <c r="D13" s="74" t="s">
        <v>16</v>
      </c>
      <c r="E13" s="75"/>
      <c r="F13" s="72" t="s">
        <v>21</v>
      </c>
      <c r="G13" s="62" t="s">
        <v>17</v>
      </c>
      <c r="H13" s="63"/>
      <c r="I13" s="64"/>
      <c r="J13" s="69" t="s">
        <v>30</v>
      </c>
      <c r="K13" s="66" t="s">
        <v>5</v>
      </c>
      <c r="L13" s="67"/>
      <c r="M13" s="67"/>
      <c r="N13" s="68"/>
      <c r="O13" s="93" t="s">
        <v>6</v>
      </c>
      <c r="P13" s="94"/>
      <c r="Q13" s="94"/>
      <c r="R13" s="95"/>
    </row>
    <row r="14" spans="2:18" s="8" customFormat="1" ht="14.25" customHeight="1">
      <c r="C14" s="73"/>
      <c r="D14" s="76"/>
      <c r="E14" s="77"/>
      <c r="F14" s="73"/>
      <c r="G14" s="41" t="s">
        <v>18</v>
      </c>
      <c r="H14" s="41" t="s">
        <v>19</v>
      </c>
      <c r="I14" s="42" t="s">
        <v>20</v>
      </c>
      <c r="J14" s="70"/>
      <c r="K14" s="43" t="s">
        <v>7</v>
      </c>
      <c r="L14" s="43" t="s">
        <v>8</v>
      </c>
      <c r="M14" s="43" t="s">
        <v>9</v>
      </c>
      <c r="N14" s="43" t="s">
        <v>10</v>
      </c>
      <c r="O14" s="43" t="s">
        <v>11</v>
      </c>
      <c r="P14" s="43" t="s">
        <v>12</v>
      </c>
      <c r="Q14" s="43" t="s">
        <v>13</v>
      </c>
      <c r="R14" s="43" t="s">
        <v>14</v>
      </c>
    </row>
    <row r="15" spans="2:18" s="8" customFormat="1" ht="14.25" customHeight="1">
      <c r="C15" s="26">
        <v>1</v>
      </c>
      <c r="D15" s="54" t="s">
        <v>22</v>
      </c>
      <c r="E15" s="55"/>
      <c r="F15" s="26">
        <v>3</v>
      </c>
      <c r="G15" s="26">
        <v>4</v>
      </c>
      <c r="H15" s="26">
        <v>5</v>
      </c>
      <c r="I15" s="27" t="s">
        <v>23</v>
      </c>
      <c r="J15" s="29" t="s">
        <v>24</v>
      </c>
      <c r="K15" s="25">
        <v>8</v>
      </c>
      <c r="L15" s="25">
        <v>9</v>
      </c>
      <c r="M15" s="25">
        <v>10</v>
      </c>
      <c r="N15" s="25">
        <v>11</v>
      </c>
      <c r="O15" s="25">
        <v>12</v>
      </c>
      <c r="P15" s="25">
        <v>13</v>
      </c>
      <c r="Q15" s="25">
        <v>14</v>
      </c>
      <c r="R15" s="25">
        <v>15</v>
      </c>
    </row>
    <row r="16" spans="2:18" ht="14.25" customHeight="1">
      <c r="B16" s="1">
        <v>1</v>
      </c>
      <c r="C16" s="90" t="s">
        <v>37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18" ht="12.75" customHeight="1">
      <c r="C17" s="13">
        <v>1</v>
      </c>
      <c r="D17" s="57" t="s">
        <v>36</v>
      </c>
      <c r="E17" s="58"/>
      <c r="F17" s="35">
        <v>200</v>
      </c>
      <c r="G17" s="36">
        <v>5.8949999999999996</v>
      </c>
      <c r="H17" s="36">
        <v>8.5850000000000009</v>
      </c>
      <c r="I17" s="37">
        <v>10.352</v>
      </c>
      <c r="J17" s="37">
        <v>230.36</v>
      </c>
      <c r="K17" s="38">
        <v>0.08</v>
      </c>
      <c r="L17" s="38"/>
      <c r="M17" s="38"/>
      <c r="N17" s="38"/>
      <c r="O17" s="38">
        <v>8</v>
      </c>
      <c r="P17" s="38">
        <v>150</v>
      </c>
      <c r="Q17" s="38">
        <v>50</v>
      </c>
      <c r="R17" s="38">
        <v>1</v>
      </c>
    </row>
    <row r="18" spans="1:18" ht="12.75" customHeight="1">
      <c r="C18" s="13">
        <v>2</v>
      </c>
      <c r="D18" s="57" t="s">
        <v>38</v>
      </c>
      <c r="E18" s="58"/>
      <c r="F18" s="35">
        <v>36</v>
      </c>
      <c r="G18" s="36">
        <v>4.2300000000000004</v>
      </c>
      <c r="H18" s="36">
        <v>7.84</v>
      </c>
      <c r="I18" s="37">
        <v>9.8879999999999999</v>
      </c>
      <c r="J18" s="37">
        <v>127.58</v>
      </c>
      <c r="K18" s="38"/>
      <c r="L18" s="38"/>
      <c r="M18" s="38">
        <v>0.65300000000000002</v>
      </c>
      <c r="N18" s="38">
        <v>1</v>
      </c>
      <c r="O18" s="38">
        <v>12</v>
      </c>
      <c r="P18" s="38">
        <v>19</v>
      </c>
      <c r="Q18" s="38"/>
      <c r="R18" s="38">
        <v>0.2</v>
      </c>
    </row>
    <row r="19" spans="1:18" ht="12.75" customHeight="1">
      <c r="C19" s="13">
        <v>3</v>
      </c>
      <c r="D19" s="57" t="s">
        <v>39</v>
      </c>
      <c r="E19" s="58"/>
      <c r="F19" s="35">
        <v>200</v>
      </c>
      <c r="G19" s="36">
        <v>2.7557999999999998</v>
      </c>
      <c r="H19" s="36">
        <v>2.97</v>
      </c>
      <c r="I19" s="37">
        <v>10.279199999999999</v>
      </c>
      <c r="J19" s="37">
        <v>79.67</v>
      </c>
      <c r="K19" s="38">
        <v>0.1</v>
      </c>
      <c r="L19" s="38"/>
      <c r="M19" s="38">
        <v>3.0000000000000001E-3</v>
      </c>
      <c r="N19" s="38">
        <v>0.3</v>
      </c>
      <c r="O19" s="38">
        <v>128</v>
      </c>
      <c r="P19" s="38">
        <v>655</v>
      </c>
      <c r="Q19" s="38">
        <v>425</v>
      </c>
      <c r="R19" s="38">
        <v>22</v>
      </c>
    </row>
    <row r="20" spans="1:18" ht="12.75" customHeight="1">
      <c r="C20" s="13">
        <v>4</v>
      </c>
      <c r="D20" s="57" t="s">
        <v>40</v>
      </c>
      <c r="E20" s="58"/>
      <c r="F20" s="35">
        <v>20</v>
      </c>
      <c r="G20" s="36">
        <v>1.52</v>
      </c>
      <c r="H20" s="36">
        <v>0.16</v>
      </c>
      <c r="I20" s="37">
        <v>9.84</v>
      </c>
      <c r="J20" s="37">
        <v>46.6</v>
      </c>
      <c r="K20" s="38">
        <v>0.3</v>
      </c>
      <c r="L20" s="38"/>
      <c r="M20" s="38"/>
      <c r="N20" s="38"/>
      <c r="O20" s="38">
        <v>66</v>
      </c>
      <c r="P20" s="38">
        <v>84</v>
      </c>
      <c r="Q20" s="38">
        <v>33</v>
      </c>
      <c r="R20" s="38">
        <v>2.1</v>
      </c>
    </row>
    <row r="21" spans="1:18" ht="12.75" customHeight="1">
      <c r="A21" s="44"/>
      <c r="B21" s="44"/>
      <c r="C21" s="45"/>
      <c r="D21" s="46"/>
      <c r="E21" s="47"/>
      <c r="F21" s="48"/>
      <c r="G21" s="49">
        <v>14.4008</v>
      </c>
      <c r="H21" s="49">
        <v>19.555</v>
      </c>
      <c r="I21" s="49">
        <v>40.359200000000001</v>
      </c>
      <c r="J21" s="49">
        <v>484.21</v>
      </c>
      <c r="K21" s="49">
        <v>0.48</v>
      </c>
      <c r="L21" s="49">
        <v>0</v>
      </c>
      <c r="M21" s="49">
        <v>0.65600000000000003</v>
      </c>
      <c r="N21" s="49">
        <v>1.3</v>
      </c>
      <c r="O21" s="49">
        <v>214</v>
      </c>
      <c r="P21" s="49">
        <v>908</v>
      </c>
      <c r="Q21" s="49">
        <v>508</v>
      </c>
      <c r="R21" s="49">
        <v>25.3</v>
      </c>
    </row>
    <row r="22" spans="1:18" ht="12.75" customHeight="1">
      <c r="A22" s="44"/>
      <c r="B22" s="44"/>
      <c r="C22" s="45"/>
      <c r="D22" s="46"/>
      <c r="E22" s="47"/>
      <c r="F22" s="48"/>
      <c r="G22" s="50"/>
      <c r="H22" s="50"/>
      <c r="I22" s="51"/>
      <c r="J22" s="51"/>
      <c r="K22" s="50"/>
      <c r="L22" s="50"/>
      <c r="M22" s="50"/>
      <c r="N22" s="50"/>
      <c r="O22" s="50"/>
      <c r="P22" s="50"/>
      <c r="Q22" s="50"/>
      <c r="R22" s="50"/>
    </row>
    <row r="23" spans="1:18" ht="14.25" customHeight="1">
      <c r="A23" s="44"/>
      <c r="B23" s="52">
        <v>3</v>
      </c>
      <c r="C23" s="82" t="s">
        <v>42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</row>
    <row r="24" spans="1:18" ht="12.75" customHeight="1">
      <c r="C24" s="13">
        <v>1</v>
      </c>
      <c r="D24" s="59" t="s">
        <v>41</v>
      </c>
      <c r="E24" s="60"/>
      <c r="F24" s="35">
        <v>200</v>
      </c>
      <c r="G24" s="36">
        <v>4.9169999999999998</v>
      </c>
      <c r="H24" s="36">
        <v>7.0628000000000002</v>
      </c>
      <c r="I24" s="53">
        <v>16.567799999999998</v>
      </c>
      <c r="J24" s="53">
        <v>150.02000000000001</v>
      </c>
      <c r="K24" s="36">
        <v>0.06</v>
      </c>
      <c r="L24" s="36"/>
      <c r="M24" s="36"/>
      <c r="N24" s="36"/>
      <c r="O24" s="36">
        <v>9</v>
      </c>
      <c r="P24" s="36">
        <v>188</v>
      </c>
      <c r="Q24" s="36">
        <v>20</v>
      </c>
      <c r="R24" s="36">
        <v>2.7</v>
      </c>
    </row>
    <row r="25" spans="1:18" ht="12.75" customHeight="1">
      <c r="C25" s="13">
        <v>2</v>
      </c>
      <c r="D25" s="57" t="s">
        <v>43</v>
      </c>
      <c r="E25" s="58"/>
      <c r="F25" s="35">
        <v>130</v>
      </c>
      <c r="G25" s="36">
        <v>8.2149999999999999</v>
      </c>
      <c r="H25" s="36">
        <v>3.2749999999999999</v>
      </c>
      <c r="I25" s="37">
        <v>19.824000000000002</v>
      </c>
      <c r="J25" s="37">
        <v>141.63999999999999</v>
      </c>
      <c r="K25" s="38">
        <v>0.81</v>
      </c>
      <c r="L25" s="38"/>
      <c r="M25" s="38"/>
      <c r="N25" s="38"/>
      <c r="O25" s="38">
        <v>115</v>
      </c>
      <c r="P25" s="38"/>
      <c r="Q25" s="38"/>
      <c r="R25" s="38">
        <v>6.8</v>
      </c>
    </row>
    <row r="26" spans="1:18" ht="12.75" customHeight="1">
      <c r="C26" s="13">
        <v>3</v>
      </c>
      <c r="D26" s="57" t="s">
        <v>44</v>
      </c>
      <c r="E26" s="58"/>
      <c r="F26" s="35">
        <v>80</v>
      </c>
      <c r="G26" s="36">
        <v>13.132</v>
      </c>
      <c r="H26" s="36">
        <v>14.212999999999999</v>
      </c>
      <c r="I26" s="37">
        <v>0.65600000000000003</v>
      </c>
      <c r="J26" s="37">
        <v>182.85</v>
      </c>
      <c r="K26" s="38">
        <v>0.06</v>
      </c>
      <c r="L26" s="38"/>
      <c r="M26" s="38"/>
      <c r="N26" s="38"/>
      <c r="O26" s="38">
        <v>9</v>
      </c>
      <c r="P26" s="38">
        <v>188</v>
      </c>
      <c r="Q26" s="38">
        <v>20</v>
      </c>
      <c r="R26" s="38">
        <v>2.7</v>
      </c>
    </row>
    <row r="27" spans="1:18" ht="12.75" customHeight="1">
      <c r="C27" s="13">
        <v>4</v>
      </c>
      <c r="D27" s="57" t="s">
        <v>45</v>
      </c>
      <c r="E27" s="58"/>
      <c r="F27" s="35">
        <v>200</v>
      </c>
      <c r="G27" s="36">
        <v>0.57199999999999995</v>
      </c>
      <c r="H27" s="36">
        <v>3.3000000000000002E-2</v>
      </c>
      <c r="I27" s="37">
        <v>19.582000000000001</v>
      </c>
      <c r="J27" s="37">
        <v>81.38</v>
      </c>
      <c r="K27" s="38">
        <v>0.1</v>
      </c>
      <c r="L27" s="38">
        <v>4</v>
      </c>
      <c r="M27" s="38"/>
      <c r="N27" s="38"/>
      <c r="O27" s="38">
        <v>55</v>
      </c>
      <c r="P27" s="38">
        <v>71</v>
      </c>
      <c r="Q27" s="38">
        <v>32</v>
      </c>
      <c r="R27" s="38">
        <v>2.7</v>
      </c>
    </row>
    <row r="28" spans="1:18" ht="12.75" customHeight="1">
      <c r="C28" s="13">
        <v>5</v>
      </c>
      <c r="D28" s="57" t="s">
        <v>46</v>
      </c>
      <c r="E28" s="58"/>
      <c r="F28" s="35">
        <v>10</v>
      </c>
      <c r="G28" s="36">
        <v>0.76</v>
      </c>
      <c r="H28" s="36">
        <v>0.08</v>
      </c>
      <c r="I28" s="37">
        <v>4.92</v>
      </c>
      <c r="J28" s="37">
        <v>23.3</v>
      </c>
      <c r="K28" s="38">
        <v>0.3</v>
      </c>
      <c r="L28" s="38"/>
      <c r="M28" s="38"/>
      <c r="N28" s="38"/>
      <c r="O28" s="38">
        <v>66</v>
      </c>
      <c r="P28" s="38">
        <v>84</v>
      </c>
      <c r="Q28" s="38">
        <v>33</v>
      </c>
      <c r="R28" s="38">
        <v>2.1</v>
      </c>
    </row>
    <row r="29" spans="1:18" ht="12.75" customHeight="1">
      <c r="C29" s="13">
        <v>6</v>
      </c>
      <c r="D29" s="57" t="s">
        <v>47</v>
      </c>
      <c r="E29" s="58"/>
      <c r="F29" s="35">
        <v>50</v>
      </c>
      <c r="G29" s="36">
        <v>3.3</v>
      </c>
      <c r="H29" s="36">
        <v>0.6</v>
      </c>
      <c r="I29" s="37">
        <v>16.7</v>
      </c>
      <c r="J29" s="37">
        <v>82.7</v>
      </c>
      <c r="K29" s="38">
        <v>0.2</v>
      </c>
      <c r="L29" s="38"/>
      <c r="M29" s="38"/>
      <c r="N29" s="38"/>
      <c r="O29" s="38">
        <v>35</v>
      </c>
      <c r="P29" s="38">
        <v>158</v>
      </c>
      <c r="Q29" s="38">
        <v>47</v>
      </c>
      <c r="R29" s="38">
        <v>3.9</v>
      </c>
    </row>
    <row r="30" spans="1:18" ht="12.75" customHeight="1">
      <c r="A30" s="44"/>
      <c r="B30" s="44"/>
      <c r="C30" s="45"/>
      <c r="D30" s="46"/>
      <c r="E30" s="47"/>
      <c r="F30" s="48"/>
      <c r="G30" s="49">
        <v>30.896000000000001</v>
      </c>
      <c r="H30" s="49">
        <v>25.2638</v>
      </c>
      <c r="I30" s="49">
        <v>78.249799999999993</v>
      </c>
      <c r="J30" s="49">
        <v>661.89</v>
      </c>
      <c r="K30" s="49">
        <v>1.53</v>
      </c>
      <c r="L30" s="49">
        <v>4</v>
      </c>
      <c r="M30" s="49">
        <v>0</v>
      </c>
      <c r="N30" s="49">
        <v>0</v>
      </c>
      <c r="O30" s="49">
        <v>289</v>
      </c>
      <c r="P30" s="49">
        <v>689</v>
      </c>
      <c r="Q30" s="49">
        <v>152</v>
      </c>
      <c r="R30" s="49">
        <v>20.9</v>
      </c>
    </row>
    <row r="31" spans="1:18" ht="12.75" customHeight="1">
      <c r="A31" s="44"/>
      <c r="B31" s="44"/>
      <c r="C31" s="45"/>
      <c r="D31" s="46"/>
      <c r="E31" s="47"/>
      <c r="F31" s="48"/>
      <c r="G31" s="50"/>
      <c r="H31" s="50"/>
      <c r="I31" s="51"/>
      <c r="J31" s="51"/>
      <c r="K31" s="50"/>
      <c r="L31" s="50"/>
      <c r="M31" s="50"/>
      <c r="N31" s="50"/>
      <c r="O31" s="50"/>
      <c r="P31" s="50"/>
      <c r="Q31" s="50"/>
      <c r="R31" s="50"/>
    </row>
    <row r="32" spans="1:18" ht="14.25" customHeight="1">
      <c r="A32" s="44"/>
      <c r="B32" s="52">
        <v>8</v>
      </c>
      <c r="C32" s="82" t="s">
        <v>49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</row>
    <row r="33" spans="1:18" ht="12.75" customHeight="1">
      <c r="C33" s="13">
        <v>1</v>
      </c>
      <c r="D33" s="59" t="s">
        <v>48</v>
      </c>
      <c r="E33" s="60"/>
      <c r="F33" s="35">
        <v>50</v>
      </c>
      <c r="G33" s="36">
        <v>8.0109999999999992</v>
      </c>
      <c r="H33" s="36">
        <v>2.4415</v>
      </c>
      <c r="I33" s="53">
        <v>0.123</v>
      </c>
      <c r="J33" s="53">
        <v>55.46</v>
      </c>
      <c r="K33" s="36">
        <v>0.05</v>
      </c>
      <c r="L33" s="36"/>
      <c r="M33" s="36"/>
      <c r="N33" s="36"/>
      <c r="O33" s="36">
        <v>31</v>
      </c>
      <c r="P33" s="36">
        <v>56</v>
      </c>
      <c r="Q33" s="36">
        <v>14</v>
      </c>
      <c r="R33" s="36">
        <v>0.8</v>
      </c>
    </row>
    <row r="34" spans="1:18" ht="12.75" customHeight="1">
      <c r="C34" s="13">
        <v>2</v>
      </c>
      <c r="D34" s="57" t="s">
        <v>50</v>
      </c>
      <c r="E34" s="58"/>
      <c r="F34" s="35">
        <v>40</v>
      </c>
      <c r="G34" s="36">
        <v>2.36</v>
      </c>
      <c r="H34" s="36">
        <v>1.88</v>
      </c>
      <c r="I34" s="37">
        <v>30</v>
      </c>
      <c r="J34" s="37">
        <v>146.4</v>
      </c>
      <c r="K34" s="38">
        <v>0.08</v>
      </c>
      <c r="L34" s="38"/>
      <c r="M34" s="38"/>
      <c r="N34" s="38">
        <v>2.4</v>
      </c>
      <c r="O34" s="38">
        <v>11</v>
      </c>
      <c r="P34" s="38">
        <v>50</v>
      </c>
      <c r="Q34" s="38">
        <v>9</v>
      </c>
      <c r="R34" s="38">
        <v>0.8</v>
      </c>
    </row>
    <row r="35" spans="1:18" ht="12.75" customHeight="1">
      <c r="C35" s="13">
        <v>3</v>
      </c>
      <c r="D35" s="57" t="s">
        <v>51</v>
      </c>
      <c r="E35" s="58"/>
      <c r="F35" s="35">
        <v>130</v>
      </c>
      <c r="G35" s="36">
        <v>3.12</v>
      </c>
      <c r="H35" s="36">
        <v>4.444</v>
      </c>
      <c r="I35" s="37">
        <v>21.51</v>
      </c>
      <c r="J35" s="37">
        <v>138.94</v>
      </c>
      <c r="K35" s="38">
        <v>0.12</v>
      </c>
      <c r="L35" s="38">
        <v>20</v>
      </c>
      <c r="M35" s="38"/>
      <c r="N35" s="38"/>
      <c r="O35" s="38">
        <v>10</v>
      </c>
      <c r="P35" s="38">
        <v>56</v>
      </c>
      <c r="Q35" s="38">
        <v>20</v>
      </c>
      <c r="R35" s="38">
        <v>0.9</v>
      </c>
    </row>
    <row r="36" spans="1:18" ht="12.75" customHeight="1">
      <c r="C36" s="13">
        <v>4</v>
      </c>
      <c r="D36" s="57" t="s">
        <v>52</v>
      </c>
      <c r="E36" s="58"/>
      <c r="F36" s="35">
        <v>200</v>
      </c>
      <c r="G36" s="36">
        <v>0.14699999999999999</v>
      </c>
      <c r="H36" s="36">
        <v>3.3599999999999998E-2</v>
      </c>
      <c r="I36" s="37">
        <v>7.1173999999999999</v>
      </c>
      <c r="J36" s="37">
        <v>29.86</v>
      </c>
      <c r="K36" s="38"/>
      <c r="L36" s="38"/>
      <c r="M36" s="38"/>
      <c r="N36" s="38"/>
      <c r="O36" s="38">
        <v>40</v>
      </c>
      <c r="P36" s="38">
        <v>22</v>
      </c>
      <c r="Q36" s="38">
        <v>12</v>
      </c>
      <c r="R36" s="38">
        <v>0.6</v>
      </c>
    </row>
    <row r="37" spans="1:18" ht="12.75" customHeight="1">
      <c r="C37" s="13">
        <v>5</v>
      </c>
      <c r="D37" s="57" t="s">
        <v>53</v>
      </c>
      <c r="E37" s="58"/>
      <c r="F37" s="35">
        <v>30</v>
      </c>
      <c r="G37" s="36">
        <v>2.2799999999999998</v>
      </c>
      <c r="H37" s="36">
        <v>0.24</v>
      </c>
      <c r="I37" s="37">
        <v>14.76</v>
      </c>
      <c r="J37" s="37">
        <v>69.900000000000006</v>
      </c>
      <c r="K37" s="38">
        <v>0.3</v>
      </c>
      <c r="L37" s="38"/>
      <c r="M37" s="38"/>
      <c r="N37" s="38"/>
      <c r="O37" s="38">
        <v>66</v>
      </c>
      <c r="P37" s="38">
        <v>84</v>
      </c>
      <c r="Q37" s="38">
        <v>33</v>
      </c>
      <c r="R37" s="38">
        <v>2.1</v>
      </c>
    </row>
    <row r="38" spans="1:18" s="6" customFormat="1" ht="12.75">
      <c r="C38" s="21"/>
      <c r="D38" s="22"/>
      <c r="E38" s="22"/>
      <c r="F38" s="39"/>
      <c r="G38" s="40">
        <v>15.917999999999999</v>
      </c>
      <c r="H38" s="40">
        <v>9.0390999999999995</v>
      </c>
      <c r="I38" s="40">
        <v>73.510400000000004</v>
      </c>
      <c r="J38" s="40">
        <v>440.56</v>
      </c>
      <c r="K38" s="40">
        <v>0.55000000000000004</v>
      </c>
      <c r="L38" s="40">
        <v>20</v>
      </c>
      <c r="M38" s="40">
        <v>0</v>
      </c>
      <c r="N38" s="40">
        <v>2.4</v>
      </c>
      <c r="O38" s="40">
        <v>158</v>
      </c>
      <c r="P38" s="40">
        <v>268</v>
      </c>
      <c r="Q38" s="40">
        <v>88</v>
      </c>
      <c r="R38" s="40">
        <v>5.2</v>
      </c>
    </row>
    <row r="39" spans="1:18" ht="12.75">
      <c r="C39" s="15"/>
      <c r="D39" s="19"/>
      <c r="E39" s="14"/>
      <c r="F39" s="20"/>
      <c r="G39" s="20"/>
      <c r="H39" s="20"/>
      <c r="I39" s="16"/>
      <c r="J39" s="18"/>
      <c r="K39" s="17"/>
      <c r="L39" s="14"/>
    </row>
    <row r="40" spans="1:18" s="6" customFormat="1" ht="12.75">
      <c r="A40" s="7"/>
      <c r="B40" s="7"/>
      <c r="C40" s="71"/>
      <c r="D40" s="71"/>
      <c r="E40" s="71"/>
      <c r="F40" s="71"/>
      <c r="G40" s="71"/>
      <c r="H40" s="71"/>
      <c r="I40" s="71"/>
      <c r="J40" s="24"/>
      <c r="K40" s="23"/>
      <c r="L40" s="23"/>
    </row>
    <row r="41" spans="1:18" ht="12.75">
      <c r="C41" s="4"/>
      <c r="D41" s="4"/>
      <c r="E41" s="4"/>
      <c r="F41" s="4"/>
      <c r="G41" s="4"/>
      <c r="H41" s="4"/>
      <c r="I41" s="4"/>
      <c r="J41" s="4"/>
      <c r="K41" s="4"/>
    </row>
    <row r="42" spans="1:18" ht="12.75">
      <c r="C42" s="4"/>
      <c r="D42" s="4"/>
      <c r="E42" s="5"/>
      <c r="F42" s="65"/>
      <c r="G42" s="65"/>
      <c r="H42" s="65"/>
      <c r="I42" s="4"/>
      <c r="J42" s="61"/>
      <c r="K42" s="61"/>
      <c r="L42" s="61"/>
      <c r="M42" s="61"/>
      <c r="N42" s="61"/>
    </row>
    <row r="43" spans="1:18" s="2" customFormat="1" ht="9.75">
      <c r="E43" s="3"/>
      <c r="F43" s="56"/>
      <c r="G43" s="56"/>
      <c r="H43" s="56"/>
      <c r="J43" s="56"/>
      <c r="K43" s="56"/>
      <c r="L43" s="56"/>
      <c r="M43" s="56"/>
      <c r="N43" s="56"/>
    </row>
    <row r="44" spans="1:18" ht="12.75">
      <c r="C44" s="4"/>
      <c r="D44" s="4"/>
      <c r="E44" s="5"/>
      <c r="F44" s="65"/>
      <c r="G44" s="65"/>
      <c r="H44" s="65"/>
      <c r="I44" s="4"/>
      <c r="J44" s="61"/>
      <c r="K44" s="61"/>
      <c r="L44" s="61"/>
      <c r="M44" s="61"/>
      <c r="N44" s="61"/>
    </row>
    <row r="45" spans="1:18" s="2" customFormat="1" ht="9.75">
      <c r="E45" s="3"/>
      <c r="F45" s="56"/>
      <c r="G45" s="56"/>
      <c r="H45" s="56"/>
      <c r="J45" s="56"/>
      <c r="K45" s="56"/>
      <c r="L45" s="56"/>
      <c r="M45" s="56"/>
      <c r="N45" s="56"/>
    </row>
  </sheetData>
  <mergeCells count="50">
    <mergeCell ref="C32:R32"/>
    <mergeCell ref="C6:R6"/>
    <mergeCell ref="F8:I8"/>
    <mergeCell ref="F7:K7"/>
    <mergeCell ref="D11:E11"/>
    <mergeCell ref="F11:L11"/>
    <mergeCell ref="D8:E8"/>
    <mergeCell ref="D9:E9"/>
    <mergeCell ref="D10:E10"/>
    <mergeCell ref="F9:I9"/>
    <mergeCell ref="F10:I10"/>
    <mergeCell ref="C16:R16"/>
    <mergeCell ref="O13:R13"/>
    <mergeCell ref="E2:L2"/>
    <mergeCell ref="E3:I3"/>
    <mergeCell ref="K3:L3"/>
    <mergeCell ref="E4:I4"/>
    <mergeCell ref="K4:L4"/>
    <mergeCell ref="J44:N44"/>
    <mergeCell ref="J45:N45"/>
    <mergeCell ref="G13:I13"/>
    <mergeCell ref="F42:H42"/>
    <mergeCell ref="F43:H43"/>
    <mergeCell ref="K13:N13"/>
    <mergeCell ref="J13:J14"/>
    <mergeCell ref="F45:H45"/>
    <mergeCell ref="F44:H44"/>
    <mergeCell ref="J42:N42"/>
    <mergeCell ref="C40:I40"/>
    <mergeCell ref="C13:C14"/>
    <mergeCell ref="D13:E14"/>
    <mergeCell ref="F13:F14"/>
    <mergeCell ref="D18:E18"/>
    <mergeCell ref="D19:E19"/>
    <mergeCell ref="D15:E15"/>
    <mergeCell ref="J43:N43"/>
    <mergeCell ref="D17:E17"/>
    <mergeCell ref="D20:E20"/>
    <mergeCell ref="D24:E24"/>
    <mergeCell ref="D25:E25"/>
    <mergeCell ref="D26:E26"/>
    <mergeCell ref="D27:E27"/>
    <mergeCell ref="D28:E28"/>
    <mergeCell ref="D29:E29"/>
    <mergeCell ref="D33:E33"/>
    <mergeCell ref="D34:E34"/>
    <mergeCell ref="D35:E35"/>
    <mergeCell ref="D36:E36"/>
    <mergeCell ref="D37:E37"/>
    <mergeCell ref="C23:R23"/>
  </mergeCells>
  <pageMargins left="0.75" right="0.75" top="1" bottom="1" header="0.5" footer="0.5"/>
  <pageSetup paperSize="9" scale="69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Меню с пищевой ценностью</vt:lpstr>
      <vt:lpstr>'Меню с пищевой ценностью'!chief</vt:lpstr>
      <vt:lpstr>'Меню с пищевой ценностью'!date</vt:lpstr>
      <vt:lpstr>'Меню с пищевой ценностью'!itog</vt:lpstr>
      <vt:lpstr>'Меню с пищевой ценностью'!mdate</vt:lpstr>
      <vt:lpstr>'Меню с пищевой ценностью'!mgroup</vt:lpstr>
      <vt:lpstr>'Меню с пищевой ценностью'!org</vt:lpstr>
      <vt:lpstr>'Меню с пищевой ценностью'!tbld</vt:lpstr>
      <vt:lpstr>'Меню с пищевой ценностью'!tpriem</vt:lpstr>
    </vt:vector>
  </TitlesOfParts>
  <Company>СКБ-Контур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тест</cp:lastModifiedBy>
  <dcterms:created xsi:type="dcterms:W3CDTF">2014-05-16T06:02:27Z</dcterms:created>
  <dcterms:modified xsi:type="dcterms:W3CDTF">2025-02-28T06:32:46Z</dcterms:modified>
</cp:coreProperties>
</file>